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n32317\Desktop\roknskaparleistur\"/>
    </mc:Choice>
  </mc:AlternateContent>
  <xr:revisionPtr revIDLastSave="0" documentId="13_ncr:1_{B60DB254-F3CF-44B6-9E37-4F29AC36810D}" xr6:coauthVersionLast="45" xr6:coauthVersionMax="45" xr10:uidLastSave="{00000000-0000-0000-0000-000000000000}"/>
  <workbookProtection workbookAlgorithmName="SHA-512" workbookHashValue="+H3ujYHd2e9oNa+DnoYjZ9uZTOkkn8Cbx9eczaRtTodgV3NAHzzNsA4W4QN2fzNZit/lK0HuPgApSyKLLWmvnQ==" workbookSaltValue="1WsaF9JHapebeC0STXyFAA==" workbookSpinCount="100000" lockStructure="1"/>
  <bookViews>
    <workbookView xWindow="-289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'Ark1'!$A$1:$AY$120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93" i="1" l="1"/>
  <c r="AR58" i="1" l="1"/>
  <c r="AI58" i="1"/>
  <c r="AR20" i="1" l="1"/>
  <c r="AI20" i="1"/>
  <c r="AR117" i="1" l="1"/>
  <c r="AI117" i="1"/>
  <c r="AI93" i="1" l="1"/>
  <c r="AR30" i="1" l="1"/>
  <c r="AR32" i="1" s="1"/>
  <c r="AI30" i="1"/>
  <c r="AR60" i="1" l="1"/>
  <c r="AR66" i="1" s="1"/>
  <c r="AR101" i="1" s="1"/>
  <c r="AR105" i="1" l="1"/>
  <c r="AR119" i="1" s="1"/>
  <c r="AI32" i="1"/>
  <c r="AI60" i="1" s="1"/>
  <c r="AI66" i="1" s="1"/>
  <c r="AI101" i="1" l="1"/>
  <c r="AI105" i="1" s="1"/>
  <c r="AI1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</authors>
  <commentList>
    <comment ref="AI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Áset roknskaparár
</t>
        </r>
      </text>
    </comment>
    <comment ref="AR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Áset roknskaparár
</t>
        </r>
      </text>
    </comment>
    <comment ref="AI14" authorId="1" shapeId="0" xr:uid="{00000000-0006-0000-0000-000003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R14" authorId="1" shapeId="0" xr:uid="{00000000-0006-0000-0000-000004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I16" authorId="1" shapeId="0" xr:uid="{00000000-0006-0000-0000-000005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R16" authorId="1" shapeId="0" xr:uid="{00000000-0006-0000-0000-000006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I10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R103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</commentList>
</comments>
</file>

<file path=xl/sharedStrings.xml><?xml version="1.0" encoding="utf-8"?>
<sst xmlns="http://schemas.openxmlformats.org/spreadsheetml/2006/main" count="66" uniqueCount="64">
  <si>
    <t>Undanfarna ár</t>
  </si>
  <si>
    <t>Kr.</t>
  </si>
  <si>
    <t>Trygging</t>
  </si>
  <si>
    <t>Aðrar útreiðslur</t>
  </si>
  <si>
    <t>FÍGGJARSTØÐA</t>
  </si>
  <si>
    <t>Bankaskuld</t>
  </si>
  <si>
    <t>Vørugoymsla primo</t>
  </si>
  <si>
    <t>Vørugoymsla ultimo</t>
  </si>
  <si>
    <t>Smáinnbúgv/amboð við stuttari livitíð</t>
  </si>
  <si>
    <t>Ferðaútreiðslur</t>
  </si>
  <si>
    <t>Telesamskifti (telefonútreiðslur)</t>
  </si>
  <si>
    <t>Bilútreiðslur</t>
  </si>
  <si>
    <t>ÚRSLIT FRÁ VANLIGUM RAKSTRI</t>
  </si>
  <si>
    <t>Skuldarar</t>
  </si>
  <si>
    <t>Onnur áogn</t>
  </si>
  <si>
    <t>Tøkur peningur</t>
  </si>
  <si>
    <t>Eginogn primo</t>
  </si>
  <si>
    <t>Eginogn ultimo</t>
  </si>
  <si>
    <t>ÚTREIÐSLUR</t>
  </si>
  <si>
    <t>VØRUNÝTSLA</t>
  </si>
  <si>
    <t>BRUTTOVINNINGUR</t>
  </si>
  <si>
    <t>FÍGGJARÚTREIÐSLUR</t>
  </si>
  <si>
    <t>Onnur skuld</t>
  </si>
  <si>
    <t>Keyp av handilsvørum (vørukeyp)</t>
  </si>
  <si>
    <t>Rentuútreiðslur o.tíl.</t>
  </si>
  <si>
    <t>privat nýtsla av telefon</t>
  </si>
  <si>
    <t>(-)</t>
  </si>
  <si>
    <t xml:space="preserve">privat nýtsla av bili </t>
  </si>
  <si>
    <t>Atvinnukommuna</t>
  </si>
  <si>
    <t xml:space="preserve">Navn: </t>
  </si>
  <si>
    <t>Útreiðslur í alt</t>
  </si>
  <si>
    <t>AÐRAR UPPLÝSINGAR</t>
  </si>
  <si>
    <t>Vørunýtsla í alt</t>
  </si>
  <si>
    <t>OGN:</t>
  </si>
  <si>
    <t>OGN Í UMFERÐ:</t>
  </si>
  <si>
    <t>SKYLDUR:</t>
  </si>
  <si>
    <t>EGINOGN:</t>
  </si>
  <si>
    <t>Skuld í alt</t>
  </si>
  <si>
    <t>SKULD:</t>
  </si>
  <si>
    <t>SKYLDUR Í ALT</t>
  </si>
  <si>
    <t>V-tal:</t>
  </si>
  <si>
    <t>P-tal:</t>
  </si>
  <si>
    <t>Inniogn í peningastovni</t>
  </si>
  <si>
    <t>Aðrar reguleringar í eginognini</t>
  </si>
  <si>
    <t>ÁOGN Í ALT</t>
  </si>
  <si>
    <t>Vørugoymsla</t>
  </si>
  <si>
    <t xml:space="preserve">Ognarar </t>
  </si>
  <si>
    <t>Onnur inntøka</t>
  </si>
  <si>
    <t>Umsetningur</t>
  </si>
  <si>
    <t>Umsetningur í alt</t>
  </si>
  <si>
    <t>Húsaleiga</t>
  </si>
  <si>
    <t>Roknskaparleistur uttan løn og avskriving</t>
  </si>
  <si>
    <t>Verandi ár</t>
  </si>
  <si>
    <t>Mvg-skyldig inntøka</t>
  </si>
  <si>
    <t>Inntøka, fevnd av § 12</t>
  </si>
  <si>
    <t>Inntøka, fevnd av § 2</t>
  </si>
  <si>
    <t>Orka (el/olja)</t>
  </si>
  <si>
    <t>ÁRSÚRSLIT AT FLYTA TIL SJÁLVUPPGÁVUNA</t>
  </si>
  <si>
    <t>Ársúrslit</t>
  </si>
  <si>
    <t>Hevur góðkendur grannskoðari hjálpt við at gera upp skattskyldiga inntøku?</t>
  </si>
  <si>
    <t>Áogn mvg</t>
  </si>
  <si>
    <t>Skuld mvg</t>
  </si>
  <si>
    <t>Skrivstovuhald/bókhald/grannskoðan</t>
  </si>
  <si>
    <t>RAKSTRARROKNSKAPUR (inntøkuuppgerð)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</si>
</sst>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Alignment="1">
      <alignment horizontal="left" wrapText="1"/>
    </xf>
    <xf numFmtId="0" fontId="0" fillId="0" borderId="2" xfId="0" applyBorder="1"/>
    <xf numFmtId="0" fontId="1" fillId="0" borderId="4" xfId="0" applyFont="1" applyBorder="1"/>
    <xf numFmtId="0" fontId="0" fillId="0" borderId="4" xfId="0" applyBorder="1"/>
    <xf numFmtId="0" fontId="3" fillId="0" borderId="2" xfId="0" applyFont="1" applyBorder="1"/>
    <xf numFmtId="0" fontId="4" fillId="0" borderId="2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0" applyFont="1" applyBorder="1"/>
    <xf numFmtId="0" fontId="0" fillId="0" borderId="0" xfId="0" applyAlignment="1">
      <alignment horizontal="left" vertical="center" wrapText="1"/>
    </xf>
    <xf numFmtId="0" fontId="2" fillId="2" borderId="0" xfId="0" applyFont="1" applyFill="1" applyBorder="1"/>
    <xf numFmtId="0" fontId="0" fillId="2" borderId="0" xfId="0" applyFont="1" applyFill="1" applyBorder="1"/>
    <xf numFmtId="0" fontId="0" fillId="0" borderId="8" xfId="0" applyBorder="1"/>
    <xf numFmtId="0" fontId="11" fillId="0" borderId="0" xfId="0" applyFont="1" applyBorder="1" applyAlignment="1">
      <alignment horizontal="right"/>
    </xf>
    <xf numFmtId="0" fontId="0" fillId="0" borderId="4" xfId="0" applyFont="1" applyBorder="1"/>
    <xf numFmtId="0" fontId="1" fillId="0" borderId="9" xfId="0" applyFont="1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 applyBorder="1"/>
    <xf numFmtId="0" fontId="0" fillId="0" borderId="0" xfId="0" applyFill="1" applyProtection="1"/>
    <xf numFmtId="0" fontId="11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164" fontId="11" fillId="0" borderId="0" xfId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 applyProtection="1">
      <alignment horizontal="right" vertical="center"/>
    </xf>
    <xf numFmtId="0" fontId="1" fillId="0" borderId="11" xfId="0" applyFont="1" applyBorder="1"/>
    <xf numFmtId="0" fontId="0" fillId="0" borderId="11" xfId="0" applyBorder="1"/>
    <xf numFmtId="4" fontId="11" fillId="0" borderId="0" xfId="1" applyNumberFormat="1" applyFont="1" applyFill="1" applyBorder="1" applyAlignment="1" applyProtection="1">
      <alignment horizontal="right" vertical="center"/>
    </xf>
    <xf numFmtId="0" fontId="0" fillId="0" borderId="0" xfId="0" applyProtection="1"/>
    <xf numFmtId="165" fontId="11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 wrapText="1"/>
    </xf>
    <xf numFmtId="0" fontId="1" fillId="0" borderId="0" xfId="0" applyFont="1" applyFill="1" applyProtection="1"/>
    <xf numFmtId="0" fontId="0" fillId="0" borderId="0" xfId="0" applyFont="1" applyFill="1" applyProtection="1"/>
    <xf numFmtId="165" fontId="11" fillId="0" borderId="0" xfId="1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65" fontId="11" fillId="3" borderId="0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right" vertical="center"/>
    </xf>
    <xf numFmtId="164" fontId="7" fillId="3" borderId="0" xfId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1" applyFont="1" applyFill="1" applyBorder="1" applyAlignment="1">
      <alignment horizontal="right" vertical="center"/>
    </xf>
    <xf numFmtId="4" fontId="11" fillId="3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164" fontId="11" fillId="0" borderId="0" xfId="1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>
      <alignment horizontal="right"/>
    </xf>
    <xf numFmtId="164" fontId="7" fillId="3" borderId="0" xfId="1" applyFont="1" applyFill="1" applyBorder="1" applyAlignment="1" applyProtection="1">
      <alignment horizontal="right" vertical="center"/>
    </xf>
    <xf numFmtId="4" fontId="11" fillId="3" borderId="0" xfId="1" applyNumberFormat="1" applyFont="1" applyFill="1" applyBorder="1" applyAlignment="1" applyProtection="1">
      <alignment horizontal="right"/>
      <protection locked="0"/>
    </xf>
    <xf numFmtId="164" fontId="7" fillId="0" borderId="0" xfId="1" applyFont="1" applyFill="1" applyBorder="1" applyAlignment="1">
      <alignment horizontal="center" vertical="center"/>
    </xf>
    <xf numFmtId="165" fontId="11" fillId="3" borderId="0" xfId="1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>
      <alignment horizontal="right"/>
    </xf>
    <xf numFmtId="1" fontId="11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164" fontId="7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center"/>
    </xf>
    <xf numFmtId="164" fontId="11" fillId="3" borderId="0" xfId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1" fillId="0" borderId="0" xfId="1" applyFont="1" applyFill="1" applyBorder="1" applyAlignment="1" applyProtection="1">
      <alignment horizontal="righ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52552</xdr:colOff>
      <xdr:row>0</xdr:row>
      <xdr:rowOff>0</xdr:rowOff>
    </xdr:from>
    <xdr:to>
      <xdr:col>50</xdr:col>
      <xdr:colOff>1</xdr:colOff>
      <xdr:row>2</xdr:row>
      <xdr:rowOff>87895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793" y="0"/>
          <a:ext cx="952500" cy="5280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69</xdr:row>
          <xdr:rowOff>95250</xdr:rowOff>
        </xdr:from>
        <xdr:to>
          <xdr:col>37</xdr:col>
          <xdr:colOff>66675</xdr:colOff>
          <xdr:row>70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69</xdr:row>
          <xdr:rowOff>95250</xdr:rowOff>
        </xdr:from>
        <xdr:to>
          <xdr:col>41</xdr:col>
          <xdr:colOff>28575</xdr:colOff>
          <xdr:row>70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69</xdr:row>
          <xdr:rowOff>95250</xdr:rowOff>
        </xdr:from>
        <xdr:to>
          <xdr:col>46</xdr:col>
          <xdr:colOff>57150</xdr:colOff>
          <xdr:row>70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69</xdr:row>
          <xdr:rowOff>76200</xdr:rowOff>
        </xdr:from>
        <xdr:to>
          <xdr:col>51</xdr:col>
          <xdr:colOff>57150</xdr:colOff>
          <xdr:row>70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71</xdr:row>
          <xdr:rowOff>76200</xdr:rowOff>
        </xdr:from>
        <xdr:to>
          <xdr:col>37</xdr:col>
          <xdr:colOff>57150</xdr:colOff>
          <xdr:row>72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71</xdr:row>
          <xdr:rowOff>76200</xdr:rowOff>
        </xdr:from>
        <xdr:to>
          <xdr:col>42</xdr:col>
          <xdr:colOff>57150</xdr:colOff>
          <xdr:row>72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71</xdr:row>
          <xdr:rowOff>76200</xdr:rowOff>
        </xdr:from>
        <xdr:to>
          <xdr:col>37</xdr:col>
          <xdr:colOff>19050</xdr:colOff>
          <xdr:row>72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38100</xdr:colOff>
          <xdr:row>71</xdr:row>
          <xdr:rowOff>76200</xdr:rowOff>
        </xdr:from>
        <xdr:to>
          <xdr:col>42</xdr:col>
          <xdr:colOff>0</xdr:colOff>
          <xdr:row>72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71</xdr:row>
          <xdr:rowOff>76200</xdr:rowOff>
        </xdr:from>
        <xdr:to>
          <xdr:col>46</xdr:col>
          <xdr:colOff>57150</xdr:colOff>
          <xdr:row>72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71</xdr:row>
          <xdr:rowOff>76200</xdr:rowOff>
        </xdr:from>
        <xdr:to>
          <xdr:col>51</xdr:col>
          <xdr:colOff>57150</xdr:colOff>
          <xdr:row>72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71</xdr:row>
          <xdr:rowOff>76200</xdr:rowOff>
        </xdr:from>
        <xdr:to>
          <xdr:col>46</xdr:col>
          <xdr:colOff>19050</xdr:colOff>
          <xdr:row>72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71</xdr:row>
          <xdr:rowOff>76200</xdr:rowOff>
        </xdr:from>
        <xdr:to>
          <xdr:col>51</xdr:col>
          <xdr:colOff>0</xdr:colOff>
          <xdr:row>72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704"/>
  <sheetViews>
    <sheetView showGridLines="0" tabSelected="1" zoomScaleNormal="100" zoomScaleSheetLayoutView="160" workbookViewId="0">
      <pane ySplit="8" topLeftCell="A9" activePane="bottomLeft" state="frozen"/>
      <selection pane="bottomLeft" activeCell="E4" sqref="E4:Y4"/>
    </sheetView>
  </sheetViews>
  <sheetFormatPr defaultRowHeight="15" x14ac:dyDescent="0.25"/>
  <cols>
    <col min="1" max="34" width="1.7109375" customWidth="1"/>
    <col min="35" max="35" width="1.7109375" style="7" customWidth="1"/>
    <col min="36" max="50" width="1.7109375" customWidth="1"/>
    <col min="51" max="51" width="1.7109375" style="7" customWidth="1"/>
    <col min="52" max="54" width="1.7109375" customWidth="1"/>
  </cols>
  <sheetData>
    <row r="1" spans="1:52" x14ac:dyDescent="0.25"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7"/>
    </row>
    <row r="2" spans="1:52" ht="19.5" thickBot="1" x14ac:dyDescent="0.35">
      <c r="A2" s="16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7"/>
    </row>
    <row r="3" spans="1:52" s="5" customFormat="1" ht="19.5" thickTop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7"/>
    </row>
    <row r="4" spans="1:52" s="5" customFormat="1" x14ac:dyDescent="0.25">
      <c r="A4" s="27" t="s">
        <v>29</v>
      </c>
      <c r="B4" s="27"/>
      <c r="C4" s="27"/>
      <c r="D4" s="2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7"/>
      <c r="AB4" s="7"/>
      <c r="AC4" s="5" t="s">
        <v>41</v>
      </c>
      <c r="AD4" s="7"/>
      <c r="AE4" s="7"/>
      <c r="AF4" s="7"/>
      <c r="AG4" s="90"/>
      <c r="AH4" s="90"/>
      <c r="AI4" s="90"/>
      <c r="AJ4" s="90"/>
      <c r="AK4" s="90"/>
      <c r="AL4" s="90"/>
      <c r="AM4" s="33"/>
      <c r="AN4" s="35" t="s">
        <v>40</v>
      </c>
      <c r="AO4" s="33"/>
      <c r="AP4" s="33"/>
      <c r="AQ4" s="33"/>
      <c r="AR4" s="89"/>
      <c r="AS4" s="89"/>
      <c r="AT4" s="89"/>
      <c r="AU4" s="89"/>
      <c r="AV4" s="89"/>
      <c r="AW4" s="89"/>
      <c r="AX4" s="89"/>
      <c r="AY4" s="33"/>
      <c r="AZ4" s="7"/>
    </row>
    <row r="5" spans="1:52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N5" s="1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7"/>
    </row>
    <row r="6" spans="1:52" ht="17.25" customHeight="1" x14ac:dyDescent="0.3">
      <c r="A6" s="14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9" t="s">
        <v>52</v>
      </c>
      <c r="AJ6" s="100"/>
      <c r="AK6" s="100"/>
      <c r="AL6" s="100"/>
      <c r="AM6" s="100"/>
      <c r="AN6" s="100"/>
      <c r="AO6" s="100"/>
      <c r="AP6" s="101"/>
      <c r="AQ6" s="11"/>
      <c r="AR6" s="99" t="s">
        <v>0</v>
      </c>
      <c r="AS6" s="100"/>
      <c r="AT6" s="100"/>
      <c r="AU6" s="100"/>
      <c r="AV6" s="100"/>
      <c r="AW6" s="100"/>
      <c r="AX6" s="100"/>
      <c r="AY6" s="101"/>
    </row>
    <row r="7" spans="1:52" s="5" customForma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79"/>
      <c r="AJ7" s="80"/>
      <c r="AK7" s="80"/>
      <c r="AL7" s="80"/>
      <c r="AM7" s="80"/>
      <c r="AN7" s="80"/>
      <c r="AO7" s="80"/>
      <c r="AP7" s="81"/>
      <c r="AQ7" s="28"/>
      <c r="AR7" s="79"/>
      <c r="AS7" s="80"/>
      <c r="AT7" s="80"/>
      <c r="AU7" s="80"/>
      <c r="AV7" s="80"/>
      <c r="AW7" s="80"/>
      <c r="AX7" s="80"/>
      <c r="AY7" s="81"/>
    </row>
    <row r="8" spans="1:52" x14ac:dyDescent="0.25">
      <c r="AB8" s="5"/>
      <c r="AI8" s="85" t="s">
        <v>1</v>
      </c>
      <c r="AJ8" s="85"/>
      <c r="AK8" s="85"/>
      <c r="AL8" s="85"/>
      <c r="AM8" s="85"/>
      <c r="AN8" s="85"/>
      <c r="AO8" s="85"/>
      <c r="AP8" s="85"/>
      <c r="AQ8" s="7"/>
      <c r="AR8" s="86" t="s">
        <v>1</v>
      </c>
      <c r="AS8" s="86"/>
      <c r="AT8" s="86"/>
      <c r="AU8" s="86"/>
      <c r="AV8" s="86"/>
      <c r="AW8" s="86"/>
      <c r="AX8" s="86"/>
      <c r="AY8" s="86"/>
      <c r="AZ8" s="7"/>
    </row>
    <row r="9" spans="1:52" s="5" customFormat="1" ht="3.75" customHeight="1" x14ac:dyDescent="0.25">
      <c r="A9" s="6"/>
      <c r="AI9" s="83"/>
      <c r="AJ9" s="83"/>
      <c r="AK9" s="83"/>
      <c r="AL9" s="83"/>
      <c r="AM9" s="83"/>
      <c r="AN9" s="83"/>
      <c r="AO9" s="83"/>
      <c r="AP9" s="83"/>
      <c r="AQ9" s="7"/>
      <c r="AR9" s="82"/>
      <c r="AS9" s="82"/>
      <c r="AT9" s="82"/>
      <c r="AU9" s="82"/>
      <c r="AV9" s="82"/>
      <c r="AW9" s="82"/>
      <c r="AX9" s="82"/>
      <c r="AY9" s="82"/>
      <c r="AZ9" s="7"/>
    </row>
    <row r="10" spans="1:52" x14ac:dyDescent="0.25">
      <c r="A10" s="6" t="s">
        <v>48</v>
      </c>
      <c r="C10" s="23"/>
      <c r="E10" s="1"/>
      <c r="F10" s="1"/>
      <c r="G10" s="1"/>
      <c r="H10" s="1"/>
      <c r="I10" s="1"/>
      <c r="J10" s="1"/>
      <c r="K10" s="1"/>
      <c r="L10" s="1"/>
      <c r="M10" s="1"/>
      <c r="AI10" s="74"/>
      <c r="AJ10" s="74"/>
      <c r="AK10" s="74"/>
      <c r="AL10" s="74"/>
      <c r="AM10" s="74"/>
      <c r="AN10" s="74"/>
      <c r="AO10" s="74"/>
      <c r="AP10" s="74"/>
      <c r="AQ10" s="24"/>
      <c r="AR10" s="91"/>
      <c r="AS10" s="91"/>
      <c r="AT10" s="91"/>
      <c r="AU10" s="91"/>
      <c r="AV10" s="91"/>
      <c r="AW10" s="91"/>
      <c r="AX10" s="91"/>
      <c r="AY10" s="91"/>
      <c r="AZ10" s="7"/>
    </row>
    <row r="11" spans="1:52" s="5" customFormat="1" ht="3.75" customHeight="1" x14ac:dyDescent="0.25">
      <c r="D11" s="3"/>
      <c r="AI11" s="60"/>
      <c r="AJ11" s="60"/>
      <c r="AK11" s="60"/>
      <c r="AL11" s="60"/>
      <c r="AM11" s="60"/>
      <c r="AN11" s="60"/>
      <c r="AO11" s="60"/>
      <c r="AP11" s="60"/>
      <c r="AQ11" s="24"/>
      <c r="AR11" s="59"/>
      <c r="AS11" s="59"/>
      <c r="AT11" s="59"/>
      <c r="AU11" s="59"/>
      <c r="AV11" s="59"/>
      <c r="AW11" s="59"/>
      <c r="AX11" s="59"/>
      <c r="AY11" s="59"/>
      <c r="AZ11" s="7"/>
    </row>
    <row r="12" spans="1:52" x14ac:dyDescent="0.25">
      <c r="A12" s="1"/>
      <c r="D12" s="1" t="s">
        <v>53</v>
      </c>
      <c r="E12" s="1"/>
      <c r="F12" s="1"/>
      <c r="G12" s="1"/>
      <c r="H12" s="1"/>
      <c r="I12" s="1"/>
      <c r="J12" s="1"/>
      <c r="K12" s="1"/>
      <c r="L12" s="1"/>
      <c r="M12" s="1"/>
      <c r="AI12" s="75"/>
      <c r="AJ12" s="75"/>
      <c r="AK12" s="75"/>
      <c r="AL12" s="75"/>
      <c r="AM12" s="75"/>
      <c r="AN12" s="75"/>
      <c r="AO12" s="75"/>
      <c r="AP12" s="75"/>
      <c r="AQ12" s="24"/>
      <c r="AR12" s="75"/>
      <c r="AS12" s="75"/>
      <c r="AT12" s="75"/>
      <c r="AU12" s="75"/>
      <c r="AV12" s="75"/>
      <c r="AW12" s="75"/>
      <c r="AX12" s="75"/>
      <c r="AY12" s="75"/>
      <c r="AZ12" s="7"/>
    </row>
    <row r="13" spans="1:52" s="5" customFormat="1" ht="3.75" customHeight="1" x14ac:dyDescent="0.25">
      <c r="AI13" s="60"/>
      <c r="AJ13" s="60"/>
      <c r="AK13" s="60"/>
      <c r="AL13" s="60"/>
      <c r="AM13" s="60"/>
      <c r="AN13" s="60"/>
      <c r="AO13" s="60"/>
      <c r="AP13" s="60"/>
      <c r="AQ13" s="24"/>
      <c r="AR13" s="59"/>
      <c r="AS13" s="59"/>
      <c r="AT13" s="59"/>
      <c r="AU13" s="59"/>
      <c r="AV13" s="59"/>
      <c r="AW13" s="59"/>
      <c r="AX13" s="59"/>
      <c r="AY13" s="59"/>
      <c r="AZ13" s="7"/>
    </row>
    <row r="14" spans="1:52" s="5" customFormat="1" x14ac:dyDescent="0.25">
      <c r="D14" s="3" t="s">
        <v>54</v>
      </c>
      <c r="AI14" s="75"/>
      <c r="AJ14" s="75"/>
      <c r="AK14" s="75"/>
      <c r="AL14" s="75"/>
      <c r="AM14" s="75"/>
      <c r="AN14" s="75"/>
      <c r="AO14" s="75"/>
      <c r="AP14" s="75"/>
      <c r="AQ14" s="24"/>
      <c r="AR14" s="75"/>
      <c r="AS14" s="75"/>
      <c r="AT14" s="75"/>
      <c r="AU14" s="75"/>
      <c r="AV14" s="75"/>
      <c r="AW14" s="75"/>
      <c r="AX14" s="75"/>
      <c r="AY14" s="75"/>
      <c r="AZ14" s="7"/>
    </row>
    <row r="15" spans="1:52" s="5" customFormat="1" ht="3.75" customHeight="1" x14ac:dyDescent="0.25">
      <c r="D15" s="3"/>
      <c r="AI15" s="42"/>
      <c r="AJ15" s="42"/>
      <c r="AK15" s="42"/>
      <c r="AL15" s="42"/>
      <c r="AM15" s="42"/>
      <c r="AN15" s="42"/>
      <c r="AO15" s="42"/>
      <c r="AP15" s="42"/>
      <c r="AQ15" s="24"/>
      <c r="AR15" s="46"/>
      <c r="AS15" s="46"/>
      <c r="AT15" s="46"/>
      <c r="AU15" s="46"/>
      <c r="AV15" s="46"/>
      <c r="AW15" s="46"/>
      <c r="AX15" s="46"/>
      <c r="AY15" s="46"/>
      <c r="AZ15" s="7"/>
    </row>
    <row r="16" spans="1:52" s="5" customFormat="1" ht="14.25" customHeight="1" x14ac:dyDescent="0.25">
      <c r="D16" s="78" t="s">
        <v>55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I16" s="75"/>
      <c r="AJ16" s="75"/>
      <c r="AK16" s="75"/>
      <c r="AL16" s="75"/>
      <c r="AM16" s="75"/>
      <c r="AN16" s="75"/>
      <c r="AO16" s="75"/>
      <c r="AP16" s="75"/>
      <c r="AQ16" s="24"/>
      <c r="AR16" s="75"/>
      <c r="AS16" s="75"/>
      <c r="AT16" s="75"/>
      <c r="AU16" s="75"/>
      <c r="AV16" s="75"/>
      <c r="AW16" s="75"/>
      <c r="AX16" s="75"/>
      <c r="AY16" s="75"/>
      <c r="AZ16" s="7"/>
    </row>
    <row r="17" spans="1:52" s="38" customFormat="1" ht="4.5" customHeight="1" x14ac:dyDescent="0.25"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I17" s="54"/>
      <c r="AJ17" s="54"/>
      <c r="AK17" s="54"/>
      <c r="AL17" s="54"/>
      <c r="AM17" s="54"/>
      <c r="AN17" s="54"/>
      <c r="AO17" s="54"/>
      <c r="AP17" s="54"/>
      <c r="AQ17" s="39"/>
      <c r="AR17" s="54"/>
      <c r="AS17" s="54"/>
      <c r="AT17" s="54"/>
      <c r="AU17" s="54"/>
      <c r="AV17" s="54"/>
      <c r="AW17" s="54"/>
      <c r="AX17" s="54"/>
      <c r="AY17" s="54"/>
      <c r="AZ17" s="40"/>
    </row>
    <row r="18" spans="1:52" s="5" customFormat="1" ht="14.25" customHeight="1" x14ac:dyDescent="0.25">
      <c r="D18" s="78" t="s">
        <v>47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I18" s="75"/>
      <c r="AJ18" s="75"/>
      <c r="AK18" s="75"/>
      <c r="AL18" s="75"/>
      <c r="AM18" s="75"/>
      <c r="AN18" s="75"/>
      <c r="AO18" s="75"/>
      <c r="AP18" s="75"/>
      <c r="AQ18" s="24"/>
      <c r="AR18" s="75"/>
      <c r="AS18" s="75"/>
      <c r="AT18" s="75"/>
      <c r="AU18" s="75"/>
      <c r="AV18" s="75"/>
      <c r="AW18" s="75"/>
      <c r="AX18" s="75"/>
      <c r="AY18" s="75"/>
      <c r="AZ18" s="7"/>
    </row>
    <row r="19" spans="1:52" s="5" customFormat="1" ht="3.75" customHeight="1" x14ac:dyDescent="0.25">
      <c r="B19" s="3"/>
      <c r="AI19" s="29"/>
      <c r="AJ19" s="29"/>
      <c r="AK19" s="29"/>
      <c r="AL19" s="29"/>
      <c r="AM19" s="29"/>
      <c r="AN19" s="29"/>
      <c r="AO19" s="29"/>
      <c r="AP19" s="29"/>
      <c r="AQ19" s="24"/>
      <c r="AR19" s="47"/>
      <c r="AS19" s="47"/>
      <c r="AT19" s="47"/>
      <c r="AU19" s="41"/>
      <c r="AV19" s="47"/>
      <c r="AW19" s="47"/>
      <c r="AX19" s="47"/>
      <c r="AY19" s="47"/>
      <c r="AZ19" s="7"/>
    </row>
    <row r="20" spans="1:52" s="5" customFormat="1" x14ac:dyDescent="0.25">
      <c r="A20" s="6"/>
      <c r="D20" s="6" t="s">
        <v>49</v>
      </c>
      <c r="AI20" s="63">
        <f>SUM(AI12,AI14,AI16,AI18)</f>
        <v>0</v>
      </c>
      <c r="AJ20" s="63"/>
      <c r="AK20" s="63"/>
      <c r="AL20" s="63"/>
      <c r="AM20" s="63"/>
      <c r="AN20" s="63"/>
      <c r="AO20" s="63"/>
      <c r="AP20" s="63"/>
      <c r="AQ20" s="24"/>
      <c r="AR20" s="63">
        <f>SUM(AR12,AR14,AR16,AR18)</f>
        <v>0</v>
      </c>
      <c r="AS20" s="63"/>
      <c r="AT20" s="63"/>
      <c r="AU20" s="63"/>
      <c r="AV20" s="63"/>
      <c r="AW20" s="63"/>
      <c r="AX20" s="63"/>
      <c r="AY20" s="63"/>
      <c r="AZ20" s="7"/>
    </row>
    <row r="21" spans="1:52" ht="3.75" customHeight="1" x14ac:dyDescent="0.25">
      <c r="B21" s="3"/>
      <c r="AI21" s="29"/>
      <c r="AJ21" s="29"/>
      <c r="AK21" s="29"/>
      <c r="AL21" s="29"/>
      <c r="AM21" s="29"/>
      <c r="AN21" s="29"/>
      <c r="AO21" s="29"/>
      <c r="AP21" s="29"/>
      <c r="AQ21" s="24"/>
      <c r="AR21" s="47"/>
      <c r="AS21" s="47"/>
      <c r="AT21" s="47"/>
      <c r="AU21" s="41"/>
      <c r="AV21" s="47"/>
      <c r="AW21" s="47"/>
      <c r="AX21" s="47"/>
      <c r="AY21" s="47"/>
      <c r="AZ21" s="7"/>
    </row>
    <row r="22" spans="1:52" x14ac:dyDescent="0.25">
      <c r="A22" s="2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AI22" s="29"/>
      <c r="AJ22" s="29"/>
      <c r="AK22" s="29"/>
      <c r="AL22" s="29"/>
      <c r="AM22" s="29"/>
      <c r="AN22" s="29"/>
      <c r="AO22" s="29"/>
      <c r="AP22" s="29"/>
      <c r="AQ22" s="24"/>
      <c r="AR22" s="47"/>
      <c r="AS22" s="47"/>
      <c r="AT22" s="47"/>
      <c r="AU22" s="47"/>
      <c r="AV22" s="47"/>
      <c r="AW22" s="47"/>
      <c r="AX22" s="47"/>
      <c r="AY22" s="47"/>
      <c r="AZ22" s="7"/>
    </row>
    <row r="23" spans="1:52" s="5" customFormat="1" ht="3.75" customHeight="1" x14ac:dyDescent="0.25">
      <c r="A23" s="6"/>
      <c r="AI23" s="29"/>
      <c r="AJ23" s="29"/>
      <c r="AK23" s="29"/>
      <c r="AL23" s="29"/>
      <c r="AM23" s="29"/>
      <c r="AN23" s="29"/>
      <c r="AO23" s="29"/>
      <c r="AP23" s="29"/>
      <c r="AQ23" s="24"/>
      <c r="AR23" s="47"/>
      <c r="AS23" s="47"/>
      <c r="AT23" s="47"/>
      <c r="AU23" s="47"/>
      <c r="AV23" s="47"/>
      <c r="AW23" s="47"/>
      <c r="AX23" s="47"/>
      <c r="AY23" s="47"/>
      <c r="AZ23" s="7"/>
    </row>
    <row r="24" spans="1:52" x14ac:dyDescent="0.25">
      <c r="A24" s="1"/>
      <c r="D24" s="1" t="s">
        <v>6</v>
      </c>
      <c r="E24" s="1"/>
      <c r="F24" s="1"/>
      <c r="G24" s="1"/>
      <c r="H24" s="1"/>
      <c r="I24" s="1"/>
      <c r="J24" s="1"/>
      <c r="K24" s="1"/>
      <c r="L24" s="1"/>
      <c r="M24" s="1"/>
      <c r="AI24" s="75"/>
      <c r="AJ24" s="75"/>
      <c r="AK24" s="75"/>
      <c r="AL24" s="75"/>
      <c r="AM24" s="75"/>
      <c r="AN24" s="75"/>
      <c r="AO24" s="75"/>
      <c r="AP24" s="75"/>
      <c r="AQ24" s="24"/>
      <c r="AR24" s="75"/>
      <c r="AS24" s="75"/>
      <c r="AT24" s="75"/>
      <c r="AU24" s="75"/>
      <c r="AV24" s="75"/>
      <c r="AW24" s="75"/>
      <c r="AX24" s="75"/>
      <c r="AY24" s="75"/>
      <c r="AZ24" s="7"/>
    </row>
    <row r="25" spans="1:52" s="5" customFormat="1" ht="3.75" customHeight="1" x14ac:dyDescent="0.25">
      <c r="AI25" s="60"/>
      <c r="AJ25" s="60"/>
      <c r="AK25" s="60"/>
      <c r="AL25" s="60"/>
      <c r="AM25" s="60"/>
      <c r="AN25" s="60"/>
      <c r="AO25" s="60"/>
      <c r="AP25" s="60"/>
      <c r="AQ25" s="24"/>
      <c r="AR25" s="59"/>
      <c r="AS25" s="59"/>
      <c r="AT25" s="59"/>
      <c r="AU25" s="59"/>
      <c r="AV25" s="59"/>
      <c r="AW25" s="59"/>
      <c r="AX25" s="59"/>
      <c r="AY25" s="59"/>
      <c r="AZ25" s="7"/>
    </row>
    <row r="26" spans="1:52" x14ac:dyDescent="0.25">
      <c r="A26" s="1"/>
      <c r="D26" s="1" t="s">
        <v>23</v>
      </c>
      <c r="E26" s="1"/>
      <c r="F26" s="1"/>
      <c r="G26" s="1"/>
      <c r="H26" s="1"/>
      <c r="I26" s="1"/>
      <c r="J26" s="1"/>
      <c r="K26" s="1"/>
      <c r="L26" s="1"/>
      <c r="M26" s="1"/>
      <c r="AI26" s="75"/>
      <c r="AJ26" s="75"/>
      <c r="AK26" s="75"/>
      <c r="AL26" s="75"/>
      <c r="AM26" s="75"/>
      <c r="AN26" s="75"/>
      <c r="AO26" s="75"/>
      <c r="AP26" s="75"/>
      <c r="AQ26" s="24"/>
      <c r="AR26" s="75"/>
      <c r="AS26" s="75"/>
      <c r="AT26" s="75"/>
      <c r="AU26" s="75"/>
      <c r="AV26" s="75"/>
      <c r="AW26" s="75"/>
      <c r="AX26" s="75"/>
      <c r="AY26" s="75"/>
      <c r="AZ26" s="7"/>
    </row>
    <row r="27" spans="1:52" s="5" customFormat="1" ht="3.75" customHeight="1" x14ac:dyDescent="0.25">
      <c r="AI27" s="60"/>
      <c r="AJ27" s="60"/>
      <c r="AK27" s="60"/>
      <c r="AL27" s="60"/>
      <c r="AM27" s="60"/>
      <c r="AN27" s="60"/>
      <c r="AO27" s="60"/>
      <c r="AP27" s="60"/>
      <c r="AQ27" s="24"/>
      <c r="AR27" s="59"/>
      <c r="AS27" s="59"/>
      <c r="AT27" s="59"/>
      <c r="AU27" s="59"/>
      <c r="AV27" s="59"/>
      <c r="AW27" s="59"/>
      <c r="AX27" s="59"/>
      <c r="AY27" s="59"/>
      <c r="AZ27" s="7"/>
    </row>
    <row r="28" spans="1:52" x14ac:dyDescent="0.25">
      <c r="A28" s="1"/>
      <c r="D28" s="1" t="s">
        <v>7</v>
      </c>
      <c r="E28" s="1"/>
      <c r="F28" s="1"/>
      <c r="G28" s="1"/>
      <c r="H28" s="1"/>
      <c r="I28" s="1"/>
      <c r="J28" s="1"/>
      <c r="K28" s="1"/>
      <c r="L28" s="1"/>
      <c r="M28" s="1"/>
      <c r="AI28" s="75"/>
      <c r="AJ28" s="75"/>
      <c r="AK28" s="75"/>
      <c r="AL28" s="75"/>
      <c r="AM28" s="75"/>
      <c r="AN28" s="75"/>
      <c r="AO28" s="75"/>
      <c r="AP28" s="75"/>
      <c r="AQ28" s="24"/>
      <c r="AR28" s="75"/>
      <c r="AS28" s="75"/>
      <c r="AT28" s="75"/>
      <c r="AU28" s="75"/>
      <c r="AV28" s="75"/>
      <c r="AW28" s="75"/>
      <c r="AX28" s="75"/>
      <c r="AY28" s="75"/>
      <c r="AZ28" s="7"/>
    </row>
    <row r="29" spans="1:52" s="5" customFormat="1" ht="3.75" customHeight="1" x14ac:dyDescent="0.25">
      <c r="AI29" s="60"/>
      <c r="AJ29" s="60"/>
      <c r="AK29" s="60"/>
      <c r="AL29" s="60"/>
      <c r="AM29" s="60"/>
      <c r="AN29" s="60"/>
      <c r="AO29" s="60"/>
      <c r="AP29" s="60"/>
      <c r="AQ29" s="24"/>
      <c r="AR29" s="59"/>
      <c r="AS29" s="59"/>
      <c r="AT29" s="59"/>
      <c r="AU29" s="59"/>
      <c r="AV29" s="59"/>
      <c r="AW29" s="59"/>
      <c r="AX29" s="59"/>
      <c r="AY29" s="59"/>
      <c r="AZ29" s="7"/>
    </row>
    <row r="30" spans="1:52" s="5" customFormat="1" x14ac:dyDescent="0.25">
      <c r="D30" s="6" t="s">
        <v>32</v>
      </c>
      <c r="AI30" s="63">
        <f>SUM(AI24,AI26)-AI28</f>
        <v>0</v>
      </c>
      <c r="AJ30" s="63"/>
      <c r="AK30" s="63"/>
      <c r="AL30" s="63"/>
      <c r="AM30" s="63"/>
      <c r="AN30" s="63"/>
      <c r="AO30" s="63"/>
      <c r="AP30" s="63"/>
      <c r="AQ30" s="24"/>
      <c r="AR30" s="72">
        <f>SUM(AR24,AR26)-AR28</f>
        <v>0</v>
      </c>
      <c r="AS30" s="72"/>
      <c r="AT30" s="72"/>
      <c r="AU30" s="72"/>
      <c r="AV30" s="72"/>
      <c r="AW30" s="72"/>
      <c r="AX30" s="72"/>
      <c r="AY30" s="72"/>
      <c r="AZ30" s="7"/>
    </row>
    <row r="31" spans="1:52" ht="3.75" customHeight="1" x14ac:dyDescent="0.25">
      <c r="B31" s="3"/>
      <c r="AI31" s="60"/>
      <c r="AJ31" s="60"/>
      <c r="AK31" s="60"/>
      <c r="AL31" s="60"/>
      <c r="AM31" s="60"/>
      <c r="AN31" s="60"/>
      <c r="AO31" s="60"/>
      <c r="AP31" s="60"/>
      <c r="AQ31" s="24"/>
      <c r="AR31" s="59"/>
      <c r="AS31" s="59"/>
      <c r="AT31" s="59"/>
      <c r="AU31" s="59"/>
      <c r="AV31" s="59"/>
      <c r="AW31" s="59"/>
      <c r="AX31" s="59"/>
      <c r="AY31" s="59"/>
      <c r="AZ31" s="7"/>
    </row>
    <row r="32" spans="1:52" s="5" customFormat="1" x14ac:dyDescent="0.25">
      <c r="A32" s="6" t="s">
        <v>20</v>
      </c>
      <c r="B32" s="3"/>
      <c r="AI32" s="63">
        <f>SUM(AI20)-AI30</f>
        <v>0</v>
      </c>
      <c r="AJ32" s="63"/>
      <c r="AK32" s="63"/>
      <c r="AL32" s="63"/>
      <c r="AM32" s="63"/>
      <c r="AN32" s="63"/>
      <c r="AO32" s="63"/>
      <c r="AP32" s="63"/>
      <c r="AQ32" s="24"/>
      <c r="AR32" s="63">
        <f>SUM(AR20)-AR30</f>
        <v>0</v>
      </c>
      <c r="AS32" s="63"/>
      <c r="AT32" s="63"/>
      <c r="AU32" s="63"/>
      <c r="AV32" s="63"/>
      <c r="AW32" s="63"/>
      <c r="AX32" s="63"/>
      <c r="AY32" s="63"/>
      <c r="AZ32" s="7"/>
    </row>
    <row r="33" spans="1:52" ht="3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AI33" s="60"/>
      <c r="AJ33" s="60"/>
      <c r="AK33" s="60"/>
      <c r="AL33" s="60"/>
      <c r="AM33" s="60"/>
      <c r="AN33" s="60"/>
      <c r="AO33" s="60"/>
      <c r="AP33" s="60"/>
      <c r="AQ33" s="24"/>
      <c r="AR33" s="59"/>
      <c r="AS33" s="59"/>
      <c r="AT33" s="59"/>
      <c r="AU33" s="59"/>
      <c r="AV33" s="59"/>
      <c r="AW33" s="59"/>
      <c r="AX33" s="59"/>
      <c r="AY33" s="59"/>
      <c r="AZ33" s="7"/>
    </row>
    <row r="34" spans="1:52" s="5" customFormat="1" x14ac:dyDescent="0.25">
      <c r="A34" s="6" t="s">
        <v>18</v>
      </c>
      <c r="AI34" s="88"/>
      <c r="AJ34" s="88"/>
      <c r="AK34" s="88"/>
      <c r="AL34" s="88"/>
      <c r="AM34" s="88"/>
      <c r="AN34" s="88"/>
      <c r="AO34" s="88"/>
      <c r="AP34" s="88"/>
      <c r="AQ34" s="24"/>
      <c r="AR34" s="87"/>
      <c r="AS34" s="87"/>
      <c r="AT34" s="87"/>
      <c r="AU34" s="87"/>
      <c r="AV34" s="87"/>
      <c r="AW34" s="87"/>
      <c r="AX34" s="87"/>
      <c r="AY34" s="87"/>
      <c r="AZ34" s="7"/>
    </row>
    <row r="35" spans="1:52" s="5" customFormat="1" ht="3.75" customHeight="1" x14ac:dyDescent="0.25">
      <c r="A35" s="6"/>
      <c r="AI35" s="71"/>
      <c r="AJ35" s="71"/>
      <c r="AK35" s="71"/>
      <c r="AL35" s="71"/>
      <c r="AM35" s="71"/>
      <c r="AN35" s="71"/>
      <c r="AO35" s="71"/>
      <c r="AP35" s="71"/>
      <c r="AQ35" s="24"/>
      <c r="AR35" s="70"/>
      <c r="AS35" s="70"/>
      <c r="AT35" s="70"/>
      <c r="AU35" s="70"/>
      <c r="AV35" s="70"/>
      <c r="AW35" s="70"/>
      <c r="AX35" s="70"/>
      <c r="AY35" s="70"/>
      <c r="AZ35" s="7"/>
    </row>
    <row r="36" spans="1:52" s="5" customFormat="1" x14ac:dyDescent="0.25">
      <c r="A36" s="6"/>
      <c r="D36" s="5" t="s">
        <v>56</v>
      </c>
      <c r="AI36" s="61"/>
      <c r="AJ36" s="61"/>
      <c r="AK36" s="61"/>
      <c r="AL36" s="61"/>
      <c r="AM36" s="61"/>
      <c r="AN36" s="61"/>
      <c r="AO36" s="61"/>
      <c r="AP36" s="61"/>
      <c r="AQ36" s="24"/>
      <c r="AR36" s="61"/>
      <c r="AS36" s="61"/>
      <c r="AT36" s="61"/>
      <c r="AU36" s="61"/>
      <c r="AV36" s="61"/>
      <c r="AW36" s="61"/>
      <c r="AX36" s="61"/>
      <c r="AY36" s="61"/>
      <c r="AZ36" s="7"/>
    </row>
    <row r="37" spans="1:52" s="5" customFormat="1" ht="3.75" customHeight="1" x14ac:dyDescent="0.25">
      <c r="A37" s="6"/>
      <c r="AI37" s="60"/>
      <c r="AJ37" s="60"/>
      <c r="AK37" s="60"/>
      <c r="AL37" s="60"/>
      <c r="AM37" s="60"/>
      <c r="AN37" s="60"/>
      <c r="AO37" s="60"/>
      <c r="AP37" s="60"/>
      <c r="AQ37" s="24"/>
      <c r="AR37" s="59"/>
      <c r="AS37" s="59"/>
      <c r="AT37" s="59"/>
      <c r="AU37" s="59"/>
      <c r="AV37" s="59"/>
      <c r="AW37" s="59"/>
      <c r="AX37" s="59"/>
      <c r="AY37" s="59"/>
      <c r="AZ37" s="7"/>
    </row>
    <row r="38" spans="1:52" s="1" customFormat="1" x14ac:dyDescent="0.25">
      <c r="D38" s="3" t="s">
        <v>50</v>
      </c>
      <c r="AI38" s="61"/>
      <c r="AJ38" s="61"/>
      <c r="AK38" s="61"/>
      <c r="AL38" s="61"/>
      <c r="AM38" s="61"/>
      <c r="AN38" s="61"/>
      <c r="AO38" s="61"/>
      <c r="AP38" s="61"/>
      <c r="AQ38" s="24"/>
      <c r="AR38" s="61"/>
      <c r="AS38" s="61"/>
      <c r="AT38" s="61"/>
      <c r="AU38" s="61"/>
      <c r="AV38" s="61"/>
      <c r="AW38" s="61"/>
      <c r="AX38" s="61"/>
      <c r="AY38" s="61"/>
      <c r="AZ38" s="7"/>
    </row>
    <row r="39" spans="1:52" s="5" customFormat="1" ht="3.75" customHeight="1" x14ac:dyDescent="0.25">
      <c r="D39" s="3"/>
      <c r="AI39" s="60"/>
      <c r="AJ39" s="60"/>
      <c r="AK39" s="60"/>
      <c r="AL39" s="60"/>
      <c r="AM39" s="60"/>
      <c r="AN39" s="60"/>
      <c r="AO39" s="60"/>
      <c r="AP39" s="60"/>
      <c r="AQ39" s="24"/>
      <c r="AR39" s="59"/>
      <c r="AS39" s="59"/>
      <c r="AT39" s="59"/>
      <c r="AU39" s="59"/>
      <c r="AV39" s="59"/>
      <c r="AW39" s="59"/>
      <c r="AX39" s="59"/>
      <c r="AY39" s="59"/>
      <c r="AZ39" s="7"/>
    </row>
    <row r="40" spans="1:52" x14ac:dyDescent="0.25">
      <c r="D40" s="3" t="s">
        <v>2</v>
      </c>
      <c r="AI40" s="61"/>
      <c r="AJ40" s="61"/>
      <c r="AK40" s="61"/>
      <c r="AL40" s="61"/>
      <c r="AM40" s="61"/>
      <c r="AN40" s="61"/>
      <c r="AO40" s="61"/>
      <c r="AP40" s="61"/>
      <c r="AQ40" s="24"/>
      <c r="AR40" s="61"/>
      <c r="AS40" s="61"/>
      <c r="AT40" s="61"/>
      <c r="AU40" s="61"/>
      <c r="AV40" s="61"/>
      <c r="AW40" s="61"/>
      <c r="AX40" s="61"/>
      <c r="AY40" s="61"/>
      <c r="AZ40" s="7"/>
    </row>
    <row r="41" spans="1:52" s="5" customFormat="1" ht="3.75" customHeight="1" x14ac:dyDescent="0.25">
      <c r="D41" s="3"/>
      <c r="AI41" s="60"/>
      <c r="AJ41" s="60"/>
      <c r="AK41" s="60"/>
      <c r="AL41" s="60"/>
      <c r="AM41" s="60"/>
      <c r="AN41" s="60"/>
      <c r="AO41" s="60"/>
      <c r="AP41" s="60"/>
      <c r="AQ41" s="24"/>
      <c r="AR41" s="59"/>
      <c r="AS41" s="59"/>
      <c r="AT41" s="59"/>
      <c r="AU41" s="59"/>
      <c r="AV41" s="59"/>
      <c r="AW41" s="59"/>
      <c r="AX41" s="59"/>
      <c r="AY41" s="59"/>
      <c r="AZ41" s="7"/>
    </row>
    <row r="42" spans="1:52" s="5" customFormat="1" x14ac:dyDescent="0.25">
      <c r="D42" s="3" t="s">
        <v>8</v>
      </c>
      <c r="AI42" s="61"/>
      <c r="AJ42" s="61"/>
      <c r="AK42" s="61"/>
      <c r="AL42" s="61"/>
      <c r="AM42" s="61"/>
      <c r="AN42" s="61"/>
      <c r="AO42" s="61"/>
      <c r="AP42" s="61"/>
      <c r="AQ42" s="24"/>
      <c r="AR42" s="61"/>
      <c r="AS42" s="61"/>
      <c r="AT42" s="61"/>
      <c r="AU42" s="61"/>
      <c r="AV42" s="61"/>
      <c r="AW42" s="61"/>
      <c r="AX42" s="61"/>
      <c r="AY42" s="61"/>
      <c r="AZ42" s="7"/>
    </row>
    <row r="43" spans="1:52" s="5" customFormat="1" ht="3.75" customHeight="1" x14ac:dyDescent="0.25">
      <c r="D43" s="3"/>
      <c r="AI43" s="60"/>
      <c r="AJ43" s="60"/>
      <c r="AK43" s="60"/>
      <c r="AL43" s="60"/>
      <c r="AM43" s="60"/>
      <c r="AN43" s="60"/>
      <c r="AO43" s="60"/>
      <c r="AP43" s="60"/>
      <c r="AQ43" s="24"/>
      <c r="AR43" s="59"/>
      <c r="AS43" s="59"/>
      <c r="AT43" s="59"/>
      <c r="AU43" s="59"/>
      <c r="AV43" s="59"/>
      <c r="AW43" s="59"/>
      <c r="AX43" s="59"/>
      <c r="AY43" s="59"/>
      <c r="AZ43" s="7"/>
    </row>
    <row r="44" spans="1:52" x14ac:dyDescent="0.25">
      <c r="A44" s="2"/>
      <c r="D44" s="3" t="s">
        <v>9</v>
      </c>
      <c r="E44" s="1"/>
      <c r="F44" s="1"/>
      <c r="G44" s="1"/>
      <c r="H44" s="1"/>
      <c r="I44" s="1"/>
      <c r="J44" s="1"/>
      <c r="K44" s="1"/>
      <c r="L44" s="1"/>
      <c r="M44" s="1"/>
      <c r="AI44" s="61"/>
      <c r="AJ44" s="61"/>
      <c r="AK44" s="61"/>
      <c r="AL44" s="61"/>
      <c r="AM44" s="61"/>
      <c r="AN44" s="61"/>
      <c r="AO44" s="61"/>
      <c r="AP44" s="61"/>
      <c r="AQ44" s="24"/>
      <c r="AR44" s="61"/>
      <c r="AS44" s="61"/>
      <c r="AT44" s="61"/>
      <c r="AU44" s="61"/>
      <c r="AV44" s="61"/>
      <c r="AW44" s="61"/>
      <c r="AX44" s="61"/>
      <c r="AY44" s="61"/>
      <c r="AZ44" s="7"/>
    </row>
    <row r="45" spans="1:52" s="5" customFormat="1" ht="3.75" customHeight="1" x14ac:dyDescent="0.25">
      <c r="A45" s="6"/>
      <c r="D45" s="3"/>
      <c r="AI45" s="62"/>
      <c r="AJ45" s="62"/>
      <c r="AK45" s="62"/>
      <c r="AL45" s="62"/>
      <c r="AM45" s="62"/>
      <c r="AN45" s="62"/>
      <c r="AO45" s="62"/>
      <c r="AP45" s="62"/>
      <c r="AQ45" s="24"/>
      <c r="AR45" s="64"/>
      <c r="AS45" s="64"/>
      <c r="AT45" s="64"/>
      <c r="AU45" s="64"/>
      <c r="AV45" s="64"/>
      <c r="AW45" s="64"/>
      <c r="AX45" s="64"/>
      <c r="AY45" s="64"/>
      <c r="AZ45" s="7"/>
    </row>
    <row r="46" spans="1:52" s="5" customFormat="1" x14ac:dyDescent="0.25">
      <c r="A46" s="6"/>
      <c r="D46" s="3" t="s">
        <v>10</v>
      </c>
      <c r="AI46" s="61"/>
      <c r="AJ46" s="61"/>
      <c r="AK46" s="61"/>
      <c r="AL46" s="61"/>
      <c r="AM46" s="61"/>
      <c r="AN46" s="61"/>
      <c r="AO46" s="61"/>
      <c r="AP46" s="61"/>
      <c r="AQ46" s="24"/>
      <c r="AR46" s="61"/>
      <c r="AS46" s="61"/>
      <c r="AT46" s="61"/>
      <c r="AU46" s="61"/>
      <c r="AV46" s="61"/>
      <c r="AW46" s="61"/>
      <c r="AX46" s="61"/>
      <c r="AY46" s="61"/>
      <c r="AZ46" s="7"/>
    </row>
    <row r="47" spans="1:52" s="5" customFormat="1" ht="3.75" customHeight="1" x14ac:dyDescent="0.25">
      <c r="A47" s="6"/>
      <c r="D47" s="3"/>
      <c r="AI47" s="60"/>
      <c r="AJ47" s="60"/>
      <c r="AK47" s="60"/>
      <c r="AL47" s="60"/>
      <c r="AM47" s="60"/>
      <c r="AN47" s="60"/>
      <c r="AO47" s="60"/>
      <c r="AP47" s="60"/>
      <c r="AQ47" s="24"/>
      <c r="AR47" s="59"/>
      <c r="AS47" s="59"/>
      <c r="AT47" s="59"/>
      <c r="AU47" s="59"/>
      <c r="AV47" s="59"/>
      <c r="AW47" s="59"/>
      <c r="AX47" s="59"/>
      <c r="AY47" s="59"/>
      <c r="AZ47" s="7"/>
    </row>
    <row r="48" spans="1:52" x14ac:dyDescent="0.25">
      <c r="D48" s="3" t="s">
        <v>26</v>
      </c>
      <c r="E48" s="1"/>
      <c r="F48" s="5" t="s">
        <v>25</v>
      </c>
      <c r="G48" s="1"/>
      <c r="H48" s="1"/>
      <c r="I48" s="1"/>
      <c r="J48" s="1"/>
      <c r="K48" s="4"/>
      <c r="L48" s="1"/>
      <c r="M48" s="1"/>
      <c r="AI48" s="61"/>
      <c r="AJ48" s="61"/>
      <c r="AK48" s="61"/>
      <c r="AL48" s="61"/>
      <c r="AM48" s="61"/>
      <c r="AN48" s="61"/>
      <c r="AO48" s="61"/>
      <c r="AP48" s="61"/>
      <c r="AQ48" s="24"/>
      <c r="AR48" s="61"/>
      <c r="AS48" s="61"/>
      <c r="AT48" s="61"/>
      <c r="AU48" s="61"/>
      <c r="AV48" s="61"/>
      <c r="AW48" s="61"/>
      <c r="AX48" s="61"/>
      <c r="AY48" s="61"/>
      <c r="AZ48" s="7"/>
    </row>
    <row r="49" spans="1:54" s="5" customFormat="1" ht="3.75" customHeight="1" x14ac:dyDescent="0.25">
      <c r="D49" s="3"/>
      <c r="AI49" s="60"/>
      <c r="AJ49" s="60"/>
      <c r="AK49" s="60"/>
      <c r="AL49" s="60"/>
      <c r="AM49" s="60"/>
      <c r="AN49" s="60"/>
      <c r="AO49" s="60"/>
      <c r="AP49" s="60"/>
      <c r="AQ49" s="24"/>
      <c r="AR49" s="59"/>
      <c r="AS49" s="59"/>
      <c r="AT49" s="59"/>
      <c r="AU49" s="59"/>
      <c r="AV49" s="59"/>
      <c r="AW49" s="59"/>
      <c r="AX49" s="59"/>
      <c r="AY49" s="59"/>
      <c r="AZ49" s="7"/>
    </row>
    <row r="50" spans="1:54" x14ac:dyDescent="0.25">
      <c r="A50" s="1"/>
      <c r="D50" s="3" t="s">
        <v>11</v>
      </c>
      <c r="E50" s="1"/>
      <c r="F50" s="1"/>
      <c r="G50" s="1"/>
      <c r="H50" s="1"/>
      <c r="I50" s="1"/>
      <c r="J50" s="1"/>
      <c r="K50" s="1"/>
      <c r="L50" s="1"/>
      <c r="M50" s="1"/>
      <c r="AI50" s="61"/>
      <c r="AJ50" s="61"/>
      <c r="AK50" s="61"/>
      <c r="AL50" s="61"/>
      <c r="AM50" s="61"/>
      <c r="AN50" s="61"/>
      <c r="AO50" s="61"/>
      <c r="AP50" s="61"/>
      <c r="AQ50" s="24"/>
      <c r="AR50" s="61"/>
      <c r="AS50" s="61"/>
      <c r="AT50" s="61"/>
      <c r="AU50" s="61"/>
      <c r="AV50" s="61"/>
      <c r="AW50" s="61"/>
      <c r="AX50" s="61"/>
      <c r="AY50" s="61"/>
      <c r="AZ50" s="7"/>
    </row>
    <row r="51" spans="1:54" s="5" customFormat="1" ht="3.75" customHeight="1" x14ac:dyDescent="0.25">
      <c r="D51" s="3"/>
      <c r="AI51" s="60"/>
      <c r="AJ51" s="60"/>
      <c r="AK51" s="60"/>
      <c r="AL51" s="60"/>
      <c r="AM51" s="60"/>
      <c r="AN51" s="60"/>
      <c r="AO51" s="60"/>
      <c r="AP51" s="60"/>
      <c r="AQ51" s="24"/>
      <c r="AR51" s="59"/>
      <c r="AS51" s="59"/>
      <c r="AT51" s="59"/>
      <c r="AU51" s="59"/>
      <c r="AV51" s="59"/>
      <c r="AW51" s="59"/>
      <c r="AX51" s="59"/>
      <c r="AY51" s="59"/>
      <c r="AZ51" s="7"/>
    </row>
    <row r="52" spans="1:54" x14ac:dyDescent="0.25">
      <c r="A52" s="6"/>
      <c r="D52" s="3" t="s">
        <v>26</v>
      </c>
      <c r="E52" s="1"/>
      <c r="F52" s="5" t="s">
        <v>27</v>
      </c>
      <c r="G52" s="1"/>
      <c r="H52" s="1"/>
      <c r="I52" s="1"/>
      <c r="J52" s="1"/>
      <c r="K52" s="1"/>
      <c r="L52" s="1"/>
      <c r="M52" s="1"/>
      <c r="AI52" s="61"/>
      <c r="AJ52" s="61"/>
      <c r="AK52" s="61"/>
      <c r="AL52" s="61"/>
      <c r="AM52" s="61"/>
      <c r="AN52" s="61"/>
      <c r="AO52" s="61"/>
      <c r="AP52" s="61"/>
      <c r="AQ52" s="24"/>
      <c r="AR52" s="61"/>
      <c r="AS52" s="61"/>
      <c r="AT52" s="61"/>
      <c r="AU52" s="61"/>
      <c r="AV52" s="61"/>
      <c r="AW52" s="61"/>
      <c r="AX52" s="61"/>
      <c r="AY52" s="61"/>
      <c r="AZ52" s="7"/>
    </row>
    <row r="53" spans="1:54" s="38" customFormat="1" ht="4.5" customHeight="1" x14ac:dyDescent="0.25">
      <c r="A53" s="56"/>
      <c r="D53" s="57"/>
      <c r="AI53" s="58"/>
      <c r="AJ53" s="58"/>
      <c r="AK53" s="58"/>
      <c r="AL53" s="58"/>
      <c r="AM53" s="58"/>
      <c r="AN53" s="58"/>
      <c r="AO53" s="58"/>
      <c r="AP53" s="58"/>
      <c r="AQ53" s="39"/>
      <c r="AR53" s="58"/>
      <c r="AS53" s="58"/>
      <c r="AT53" s="58"/>
      <c r="AU53" s="58"/>
      <c r="AV53" s="58"/>
      <c r="AW53" s="58"/>
      <c r="AX53" s="58"/>
      <c r="AY53" s="58"/>
      <c r="AZ53" s="40"/>
    </row>
    <row r="54" spans="1:54" s="5" customFormat="1" x14ac:dyDescent="0.25">
      <c r="A54" s="6"/>
      <c r="D54" s="3" t="s">
        <v>62</v>
      </c>
      <c r="AI54" s="61"/>
      <c r="AJ54" s="61"/>
      <c r="AK54" s="61"/>
      <c r="AL54" s="61"/>
      <c r="AM54" s="61"/>
      <c r="AN54" s="61"/>
      <c r="AO54" s="61"/>
      <c r="AP54" s="61"/>
      <c r="AQ54" s="24"/>
      <c r="AR54" s="61"/>
      <c r="AS54" s="61"/>
      <c r="AT54" s="61"/>
      <c r="AU54" s="61"/>
      <c r="AV54" s="61"/>
      <c r="AW54" s="61"/>
      <c r="AX54" s="61"/>
      <c r="AY54" s="61"/>
      <c r="AZ54" s="7"/>
    </row>
    <row r="55" spans="1:54" s="5" customFormat="1" ht="3.75" customHeight="1" x14ac:dyDescent="0.25">
      <c r="A55" s="6"/>
      <c r="D55" s="3"/>
      <c r="AI55" s="60"/>
      <c r="AJ55" s="60"/>
      <c r="AK55" s="60"/>
      <c r="AL55" s="60"/>
      <c r="AM55" s="60"/>
      <c r="AN55" s="60"/>
      <c r="AO55" s="60"/>
      <c r="AP55" s="60"/>
      <c r="AQ55" s="24"/>
      <c r="AR55" s="59"/>
      <c r="AS55" s="59"/>
      <c r="AT55" s="59"/>
      <c r="AU55" s="59"/>
      <c r="AV55" s="59"/>
      <c r="AW55" s="59"/>
      <c r="AX55" s="59"/>
      <c r="AY55" s="59"/>
      <c r="AZ55" s="7"/>
    </row>
    <row r="56" spans="1:54" x14ac:dyDescent="0.25">
      <c r="D56" s="3" t="s">
        <v>3</v>
      </c>
      <c r="AI56" s="61"/>
      <c r="AJ56" s="61"/>
      <c r="AK56" s="61"/>
      <c r="AL56" s="61"/>
      <c r="AM56" s="61"/>
      <c r="AN56" s="61"/>
      <c r="AO56" s="61"/>
      <c r="AP56" s="61"/>
      <c r="AQ56" s="24"/>
      <c r="AR56" s="61"/>
      <c r="AS56" s="61"/>
      <c r="AT56" s="61"/>
      <c r="AU56" s="61"/>
      <c r="AV56" s="61"/>
      <c r="AW56" s="61"/>
      <c r="AX56" s="61"/>
      <c r="AY56" s="61"/>
      <c r="AZ56" s="7"/>
    </row>
    <row r="57" spans="1:54" s="5" customFormat="1" ht="3.75" customHeight="1" x14ac:dyDescent="0.25">
      <c r="A57" s="6"/>
      <c r="D57" s="3"/>
      <c r="AI57" s="62"/>
      <c r="AJ57" s="62"/>
      <c r="AK57" s="62"/>
      <c r="AL57" s="62"/>
      <c r="AM57" s="62"/>
      <c r="AN57" s="62"/>
      <c r="AO57" s="62"/>
      <c r="AP57" s="62"/>
      <c r="AQ57" s="24"/>
      <c r="AR57" s="64"/>
      <c r="AS57" s="64"/>
      <c r="AT57" s="64"/>
      <c r="AU57" s="64"/>
      <c r="AV57" s="64"/>
      <c r="AW57" s="64"/>
      <c r="AX57" s="64"/>
      <c r="AY57" s="64"/>
      <c r="AZ57" s="7"/>
      <c r="BA57" s="7"/>
      <c r="BB57" s="7"/>
    </row>
    <row r="58" spans="1:54" s="5" customFormat="1" x14ac:dyDescent="0.25">
      <c r="A58" s="6"/>
      <c r="D58" s="6" t="s">
        <v>30</v>
      </c>
      <c r="AI58" s="63">
        <f>SUM(AI36,AI38,AI40,AI42,AI44,AI46,AI50,AI54,AI56)-AI52-AI48</f>
        <v>0</v>
      </c>
      <c r="AJ58" s="63"/>
      <c r="AK58" s="63"/>
      <c r="AL58" s="63"/>
      <c r="AM58" s="63"/>
      <c r="AN58" s="63"/>
      <c r="AO58" s="63"/>
      <c r="AP58" s="63"/>
      <c r="AQ58" s="24"/>
      <c r="AR58" s="72">
        <f>SUM(AR36,AR38,AR40,AR42,AR44,AR46,AR50,AR54,AR56,)-AR48-AR52</f>
        <v>0</v>
      </c>
      <c r="AS58" s="72"/>
      <c r="AT58" s="72"/>
      <c r="AU58" s="72"/>
      <c r="AV58" s="72"/>
      <c r="AW58" s="72"/>
      <c r="AX58" s="72"/>
      <c r="AY58" s="72"/>
      <c r="AZ58" s="7"/>
      <c r="BA58" s="7"/>
      <c r="BB58" s="7"/>
    </row>
    <row r="59" spans="1:54" s="5" customFormat="1" ht="3.75" customHeight="1" x14ac:dyDescent="0.25">
      <c r="A59" s="6"/>
      <c r="D59" s="6"/>
      <c r="AI59" s="60"/>
      <c r="AJ59" s="60"/>
      <c r="AK59" s="60"/>
      <c r="AL59" s="60"/>
      <c r="AM59" s="60"/>
      <c r="AN59" s="60"/>
      <c r="AO59" s="60"/>
      <c r="AP59" s="60"/>
      <c r="AQ59" s="24"/>
      <c r="AR59" s="59"/>
      <c r="AS59" s="59"/>
      <c r="AT59" s="59"/>
      <c r="AU59" s="59"/>
      <c r="AV59" s="59"/>
      <c r="AW59" s="59"/>
      <c r="AX59" s="59"/>
      <c r="AY59" s="59"/>
      <c r="AZ59" s="7"/>
      <c r="BA59" s="7"/>
      <c r="BB59" s="7"/>
    </row>
    <row r="60" spans="1:54" s="5" customFormat="1" x14ac:dyDescent="0.25">
      <c r="A60" s="6" t="s">
        <v>12</v>
      </c>
      <c r="B60" s="6"/>
      <c r="AI60" s="63">
        <f>SUM(AI32)-AI58</f>
        <v>0</v>
      </c>
      <c r="AJ60" s="63"/>
      <c r="AK60" s="63"/>
      <c r="AL60" s="63"/>
      <c r="AM60" s="63"/>
      <c r="AN60" s="63"/>
      <c r="AO60" s="63"/>
      <c r="AP60" s="63"/>
      <c r="AQ60" s="24"/>
      <c r="AR60" s="72">
        <f>SUM(AR32)-AR58</f>
        <v>0</v>
      </c>
      <c r="AS60" s="72"/>
      <c r="AT60" s="72"/>
      <c r="AU60" s="72"/>
      <c r="AV60" s="72"/>
      <c r="AW60" s="72"/>
      <c r="AX60" s="72"/>
      <c r="AY60" s="72"/>
      <c r="AZ60" s="7"/>
      <c r="BA60" s="7"/>
      <c r="BB60" s="7"/>
    </row>
    <row r="61" spans="1:54" ht="3.75" customHeight="1" x14ac:dyDescent="0.25">
      <c r="AI61" s="29"/>
      <c r="AJ61" s="29"/>
      <c r="AK61" s="29"/>
      <c r="AL61" s="29"/>
      <c r="AM61" s="29"/>
      <c r="AN61" s="29"/>
      <c r="AO61" s="29"/>
      <c r="AP61" s="29"/>
      <c r="AQ61" s="24"/>
      <c r="AR61" s="47"/>
      <c r="AS61" s="47"/>
      <c r="AT61" s="47"/>
      <c r="AU61" s="47"/>
      <c r="AV61" s="47"/>
      <c r="AW61" s="47"/>
      <c r="AX61" s="47"/>
      <c r="AY61" s="47"/>
      <c r="AZ61" s="7"/>
      <c r="BA61" s="7"/>
      <c r="BB61" s="7"/>
    </row>
    <row r="62" spans="1:54" x14ac:dyDescent="0.25">
      <c r="A62" s="6" t="s">
        <v>21</v>
      </c>
      <c r="AI62" s="29"/>
      <c r="AJ62" s="29"/>
      <c r="AK62" s="29"/>
      <c r="AL62" s="29"/>
      <c r="AM62" s="29"/>
      <c r="AN62" s="29"/>
      <c r="AO62" s="29"/>
      <c r="AP62" s="29"/>
      <c r="AQ62" s="24"/>
      <c r="AR62" s="47"/>
      <c r="AS62" s="47"/>
      <c r="AT62" s="47"/>
      <c r="AU62" s="47"/>
      <c r="AV62" s="47"/>
      <c r="AW62" s="47"/>
      <c r="AX62" s="47"/>
      <c r="AY62" s="47"/>
      <c r="AZ62" s="7"/>
      <c r="BA62" s="7"/>
      <c r="BB62" s="7"/>
    </row>
    <row r="63" spans="1:54" s="5" customFormat="1" ht="3.75" customHeight="1" x14ac:dyDescent="0.25">
      <c r="A63" s="6"/>
      <c r="AI63" s="29"/>
      <c r="AJ63" s="29"/>
      <c r="AK63" s="29"/>
      <c r="AL63" s="29"/>
      <c r="AM63" s="29"/>
      <c r="AN63" s="29"/>
      <c r="AO63" s="29"/>
      <c r="AP63" s="29"/>
      <c r="AQ63" s="24"/>
      <c r="AR63" s="47"/>
      <c r="AS63" s="47"/>
      <c r="AT63" s="47"/>
      <c r="AU63" s="47"/>
      <c r="AV63" s="47"/>
      <c r="AW63" s="47"/>
      <c r="AX63" s="47"/>
      <c r="AY63" s="47"/>
      <c r="AZ63" s="7"/>
      <c r="BA63" s="7"/>
      <c r="BB63" s="7"/>
    </row>
    <row r="64" spans="1:54" ht="15" customHeight="1" x14ac:dyDescent="0.25">
      <c r="D64" t="s">
        <v>24</v>
      </c>
      <c r="AI64" s="73"/>
      <c r="AJ64" s="73"/>
      <c r="AK64" s="73"/>
      <c r="AL64" s="73"/>
      <c r="AM64" s="73"/>
      <c r="AN64" s="73"/>
      <c r="AO64" s="73"/>
      <c r="AP64" s="73"/>
      <c r="AQ64" s="24"/>
      <c r="AR64" s="73"/>
      <c r="AS64" s="73"/>
      <c r="AT64" s="73"/>
      <c r="AU64" s="73"/>
      <c r="AV64" s="73"/>
      <c r="AW64" s="73"/>
      <c r="AX64" s="73"/>
      <c r="AY64" s="73"/>
      <c r="AZ64" s="7"/>
      <c r="BA64" s="7"/>
      <c r="BB64" s="7"/>
    </row>
    <row r="65" spans="1:62" s="5" customFormat="1" ht="3.75" customHeight="1" x14ac:dyDescent="0.25">
      <c r="AI65" s="71"/>
      <c r="AJ65" s="71"/>
      <c r="AK65" s="71"/>
      <c r="AL65" s="71"/>
      <c r="AM65" s="71"/>
      <c r="AN65" s="71"/>
      <c r="AO65" s="71"/>
      <c r="AP65" s="71"/>
      <c r="AQ65" s="24"/>
      <c r="AR65" s="70"/>
      <c r="AS65" s="70"/>
      <c r="AT65" s="70"/>
      <c r="AU65" s="70"/>
      <c r="AV65" s="70"/>
      <c r="AW65" s="70"/>
      <c r="AX65" s="70"/>
      <c r="AY65" s="70"/>
      <c r="AZ65" s="7"/>
      <c r="BA65" s="7"/>
      <c r="BB65" s="7"/>
    </row>
    <row r="66" spans="1:62" s="5" customFormat="1" x14ac:dyDescent="0.25">
      <c r="A66" s="6" t="s">
        <v>57</v>
      </c>
      <c r="D66" s="8"/>
      <c r="AI66" s="63">
        <f>AI60-AI64</f>
        <v>0</v>
      </c>
      <c r="AJ66" s="63"/>
      <c r="AK66" s="63"/>
      <c r="AL66" s="63"/>
      <c r="AM66" s="63"/>
      <c r="AN66" s="63"/>
      <c r="AO66" s="63"/>
      <c r="AP66" s="63"/>
      <c r="AQ66" s="24"/>
      <c r="AR66" s="72">
        <f>AR60-AR64</f>
        <v>0</v>
      </c>
      <c r="AS66" s="72"/>
      <c r="AT66" s="72"/>
      <c r="AU66" s="72"/>
      <c r="AV66" s="72"/>
      <c r="AW66" s="72"/>
      <c r="AX66" s="72"/>
      <c r="AY66" s="72"/>
      <c r="AZ66" s="7"/>
      <c r="BA66" s="7"/>
      <c r="BB66" s="7"/>
    </row>
    <row r="67" spans="1:62" s="5" customFormat="1" ht="3.75" customHeight="1" x14ac:dyDescent="0.25">
      <c r="B67" s="10"/>
      <c r="C67" s="10"/>
      <c r="D67" s="19"/>
      <c r="E67" s="20"/>
      <c r="F67" s="20"/>
      <c r="G67" s="20"/>
      <c r="H67" s="20"/>
      <c r="I67" s="20"/>
      <c r="J67" s="20"/>
      <c r="K67" s="19"/>
      <c r="L67" s="19"/>
      <c r="M67" s="19"/>
      <c r="N67" s="19"/>
      <c r="AI67" s="42"/>
      <c r="AJ67" s="42"/>
      <c r="AK67" s="42"/>
      <c r="AL67" s="42"/>
      <c r="AM67" s="42"/>
      <c r="AN67" s="42"/>
      <c r="AO67" s="42"/>
      <c r="AP67" s="42"/>
      <c r="AQ67" s="24"/>
      <c r="AR67" s="46"/>
      <c r="AS67" s="46"/>
      <c r="AT67" s="46"/>
      <c r="AU67" s="46"/>
      <c r="AV67" s="46"/>
      <c r="AW67" s="46"/>
      <c r="AX67" s="46"/>
      <c r="AY67" s="46"/>
      <c r="AZ67" s="7"/>
      <c r="BA67" s="7"/>
      <c r="BB67" s="7"/>
    </row>
    <row r="68" spans="1:62" ht="21.75" customHeight="1" x14ac:dyDescent="0.25">
      <c r="A68" s="6" t="s">
        <v>31</v>
      </c>
      <c r="AI68" s="96"/>
      <c r="AJ68" s="96"/>
      <c r="AK68" s="96"/>
      <c r="AL68" s="96"/>
      <c r="AM68" s="96"/>
      <c r="AN68" s="96"/>
      <c r="AO68" s="96"/>
      <c r="AP68" s="96"/>
      <c r="AQ68" s="24"/>
      <c r="AR68" s="95"/>
      <c r="AS68" s="95"/>
      <c r="AT68" s="95"/>
      <c r="AU68" s="95"/>
      <c r="AV68" s="95"/>
      <c r="AW68" s="95"/>
      <c r="AX68" s="95"/>
      <c r="AY68" s="95"/>
      <c r="AZ68" s="7"/>
      <c r="BA68" s="7"/>
      <c r="BB68" s="7"/>
    </row>
    <row r="69" spans="1:62" s="5" customFormat="1" ht="3.75" customHeight="1" x14ac:dyDescent="0.25">
      <c r="AI69" s="60"/>
      <c r="AJ69" s="60"/>
      <c r="AK69" s="60"/>
      <c r="AL69" s="60"/>
      <c r="AM69" s="60"/>
      <c r="AN69" s="60"/>
      <c r="AO69" s="60"/>
      <c r="AP69" s="60"/>
      <c r="AQ69" s="24"/>
      <c r="AR69" s="59"/>
      <c r="AS69" s="59"/>
      <c r="AT69" s="59"/>
      <c r="AU69" s="59"/>
      <c r="AV69" s="59"/>
      <c r="AW69" s="59"/>
      <c r="AX69" s="59"/>
      <c r="AY69" s="59"/>
      <c r="AZ69" s="7"/>
      <c r="BA69" s="7"/>
      <c r="BB69" s="7"/>
    </row>
    <row r="70" spans="1:62" s="5" customFormat="1" ht="28.5" customHeight="1" x14ac:dyDescent="0.25">
      <c r="D70" s="77" t="s">
        <v>59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I70" s="64"/>
      <c r="AJ70" s="64"/>
      <c r="AK70" s="64"/>
      <c r="AL70" s="64"/>
      <c r="AM70" s="64"/>
      <c r="AN70" s="64"/>
      <c r="AO70" s="64"/>
      <c r="AP70" s="64"/>
      <c r="AQ70" s="29"/>
      <c r="AR70" s="64"/>
      <c r="AS70" s="64"/>
      <c r="AT70" s="64"/>
      <c r="AU70" s="64"/>
      <c r="AV70" s="64"/>
      <c r="AW70" s="64"/>
      <c r="AX70" s="64"/>
      <c r="AY70" s="64"/>
      <c r="AZ70" s="7"/>
    </row>
    <row r="71" spans="1:62" s="5" customFormat="1" ht="3" customHeight="1" x14ac:dyDescent="0.25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I71" s="92"/>
      <c r="AJ71" s="92"/>
      <c r="AK71" s="92"/>
      <c r="AL71" s="92"/>
      <c r="AM71" s="92"/>
      <c r="AN71" s="92"/>
      <c r="AO71" s="92"/>
      <c r="AP71" s="92"/>
      <c r="AQ71" s="9"/>
      <c r="AR71" s="93"/>
      <c r="AS71" s="93"/>
      <c r="AT71" s="93"/>
      <c r="AU71" s="93"/>
      <c r="AV71" s="93"/>
      <c r="AW71" s="93"/>
      <c r="AX71" s="93"/>
      <c r="AY71" s="93"/>
      <c r="AZ71" s="7"/>
      <c r="BA71" s="7"/>
      <c r="BB71" s="7"/>
    </row>
    <row r="72" spans="1:62" s="5" customFormat="1" ht="17.649999999999999" customHeight="1" x14ac:dyDescent="0.25">
      <c r="D72" s="22" t="s">
        <v>28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I72" s="94"/>
      <c r="AJ72" s="94"/>
      <c r="AK72" s="94"/>
      <c r="AL72" s="94"/>
      <c r="AM72" s="94"/>
      <c r="AN72" s="94"/>
      <c r="AO72" s="94"/>
      <c r="AP72" s="94"/>
      <c r="AQ72" s="9"/>
      <c r="AR72" s="94"/>
      <c r="AS72" s="94"/>
      <c r="AT72" s="94"/>
      <c r="AU72" s="94"/>
      <c r="AV72" s="94"/>
      <c r="AW72" s="94"/>
      <c r="AX72" s="94"/>
      <c r="AY72" s="94"/>
      <c r="AZ72" s="7"/>
      <c r="BA72" s="7"/>
      <c r="BB72" s="7"/>
    </row>
    <row r="73" spans="1:62" s="5" customFormat="1" ht="3" customHeight="1" x14ac:dyDescent="0.2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I73" s="43"/>
      <c r="AJ73" s="43"/>
      <c r="AK73" s="43"/>
      <c r="AL73" s="43"/>
      <c r="AM73" s="43"/>
      <c r="AN73" s="43"/>
      <c r="AO73" s="43"/>
      <c r="AP73" s="43"/>
      <c r="AQ73" s="9"/>
      <c r="AR73" s="48"/>
      <c r="AS73" s="48"/>
      <c r="AT73" s="48"/>
      <c r="AU73" s="48"/>
      <c r="AV73" s="48"/>
      <c r="AW73" s="48"/>
      <c r="AX73" s="48"/>
      <c r="AY73" s="48"/>
      <c r="AZ73" s="7"/>
      <c r="BA73" s="7"/>
      <c r="BB73" s="7"/>
    </row>
    <row r="74" spans="1:62" s="5" customFormat="1" ht="15" customHeight="1" x14ac:dyDescent="0.25"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21"/>
      <c r="AI74" s="44"/>
      <c r="AJ74" s="44"/>
      <c r="AK74" s="44"/>
      <c r="AL74" s="44"/>
      <c r="AM74" s="44"/>
      <c r="AN74" s="44"/>
      <c r="AO74" s="44"/>
      <c r="AP74" s="44"/>
      <c r="AQ74" s="9"/>
      <c r="AR74" s="44"/>
      <c r="AS74" s="44"/>
      <c r="AT74" s="44"/>
      <c r="AU74" s="44"/>
      <c r="AV74" s="44"/>
      <c r="AW74" s="44"/>
      <c r="AX74" s="44"/>
      <c r="AY74" s="44"/>
      <c r="AZ74" s="7"/>
      <c r="BA74" s="7"/>
      <c r="BB74" s="7"/>
    </row>
    <row r="75" spans="1:62" s="5" customFormat="1" ht="40.5" customHeight="1" x14ac:dyDescent="0.25">
      <c r="A75" s="12" t="s">
        <v>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67"/>
      <c r="AJ75" s="67"/>
      <c r="AK75" s="67"/>
      <c r="AL75" s="67"/>
      <c r="AM75" s="67"/>
      <c r="AN75" s="67"/>
      <c r="AO75" s="67"/>
      <c r="AP75" s="67"/>
      <c r="AQ75" s="30"/>
      <c r="AR75" s="68"/>
      <c r="AS75" s="68"/>
      <c r="AT75" s="68"/>
      <c r="AU75" s="68"/>
      <c r="AV75" s="68"/>
      <c r="AW75" s="68"/>
      <c r="AX75" s="68"/>
      <c r="AY75" s="68"/>
      <c r="AZ75" s="7"/>
      <c r="BB75" s="7"/>
      <c r="BC75" s="64"/>
      <c r="BD75" s="64"/>
      <c r="BE75" s="64"/>
      <c r="BF75" s="64"/>
      <c r="BG75" s="64"/>
      <c r="BH75" s="64"/>
      <c r="BI75" s="64"/>
      <c r="BJ75" s="64"/>
    </row>
    <row r="76" spans="1:62" s="5" customFormat="1" ht="3.75" customHeight="1" x14ac:dyDescent="0.25">
      <c r="A76" s="6"/>
      <c r="K76" s="8"/>
      <c r="AI76" s="29"/>
      <c r="AJ76" s="29"/>
      <c r="AK76" s="29"/>
      <c r="AL76" s="29"/>
      <c r="AM76" s="29"/>
      <c r="AN76" s="29"/>
      <c r="AO76" s="29"/>
      <c r="AP76" s="29"/>
      <c r="AQ76" s="24"/>
      <c r="AR76" s="47"/>
      <c r="AS76" s="47"/>
      <c r="AT76" s="47"/>
      <c r="AU76" s="47"/>
      <c r="AV76" s="47"/>
      <c r="AW76" s="47"/>
      <c r="AX76" s="47"/>
      <c r="AY76" s="47"/>
      <c r="AZ76" s="7"/>
    </row>
    <row r="77" spans="1:62" s="5" customFormat="1" ht="15" customHeight="1" x14ac:dyDescent="0.25">
      <c r="A77" s="6" t="s">
        <v>33</v>
      </c>
      <c r="AI77" s="69"/>
      <c r="AJ77" s="69"/>
      <c r="AK77" s="69"/>
      <c r="AL77" s="69"/>
      <c r="AM77" s="69"/>
      <c r="AN77" s="69"/>
      <c r="AO77" s="69"/>
      <c r="AP77" s="69"/>
      <c r="AQ77" s="24"/>
      <c r="AR77" s="69"/>
      <c r="AS77" s="69"/>
      <c r="AT77" s="69"/>
      <c r="AU77" s="69"/>
      <c r="AV77" s="69"/>
      <c r="AW77" s="69"/>
      <c r="AX77" s="69"/>
      <c r="AY77" s="69"/>
      <c r="AZ77" s="7"/>
    </row>
    <row r="78" spans="1:62" s="5" customFormat="1" ht="3.75" customHeight="1" x14ac:dyDescent="0.25">
      <c r="A78" s="6"/>
      <c r="AI78" s="29"/>
      <c r="AJ78" s="29"/>
      <c r="AK78" s="29"/>
      <c r="AL78" s="29"/>
      <c r="AM78" s="29"/>
      <c r="AN78" s="29"/>
      <c r="AO78" s="29"/>
      <c r="AP78" s="29"/>
      <c r="AQ78" s="24"/>
      <c r="AR78" s="47"/>
      <c r="AS78" s="47"/>
      <c r="AT78" s="47"/>
      <c r="AU78" s="47"/>
      <c r="AV78" s="47"/>
      <c r="AW78" s="47"/>
      <c r="AX78" s="47"/>
      <c r="AY78" s="47"/>
      <c r="AZ78" s="7"/>
      <c r="BC78" s="7"/>
    </row>
    <row r="79" spans="1:62" x14ac:dyDescent="0.25">
      <c r="A79" s="6" t="s">
        <v>34</v>
      </c>
      <c r="B79" s="6"/>
      <c r="AI79" s="65"/>
      <c r="AJ79" s="65"/>
      <c r="AK79" s="65"/>
      <c r="AL79" s="65"/>
      <c r="AM79" s="65"/>
      <c r="AN79" s="65"/>
      <c r="AO79" s="65"/>
      <c r="AP79" s="65"/>
      <c r="AQ79" s="24"/>
      <c r="AR79" s="65"/>
      <c r="AS79" s="65"/>
      <c r="AT79" s="65"/>
      <c r="AU79" s="65"/>
      <c r="AV79" s="65"/>
      <c r="AW79" s="65"/>
      <c r="AX79" s="65"/>
      <c r="AY79" s="65"/>
      <c r="AZ79" s="7"/>
    </row>
    <row r="80" spans="1:62" s="5" customFormat="1" ht="3.75" customHeight="1" x14ac:dyDescent="0.25">
      <c r="A80" s="6"/>
      <c r="AI80" s="60"/>
      <c r="AJ80" s="60"/>
      <c r="AK80" s="60"/>
      <c r="AL80" s="60"/>
      <c r="AM80" s="60"/>
      <c r="AN80" s="60"/>
      <c r="AO80" s="60"/>
      <c r="AP80" s="60"/>
      <c r="AQ80" s="24"/>
      <c r="AR80" s="59"/>
      <c r="AS80" s="59"/>
      <c r="AT80" s="59"/>
      <c r="AU80" s="59"/>
      <c r="AV80" s="59"/>
      <c r="AW80" s="59"/>
      <c r="AX80" s="59"/>
      <c r="AY80" s="59"/>
      <c r="AZ80" s="7"/>
    </row>
    <row r="81" spans="1:56" x14ac:dyDescent="0.25">
      <c r="D81" t="s">
        <v>60</v>
      </c>
      <c r="AI81" s="66"/>
      <c r="AJ81" s="66"/>
      <c r="AK81" s="66"/>
      <c r="AL81" s="66"/>
      <c r="AM81" s="66"/>
      <c r="AN81" s="66"/>
      <c r="AO81" s="66"/>
      <c r="AP81" s="66"/>
      <c r="AQ81" s="24"/>
      <c r="AR81" s="66"/>
      <c r="AS81" s="66"/>
      <c r="AT81" s="66"/>
      <c r="AU81" s="66"/>
      <c r="AV81" s="66"/>
      <c r="AW81" s="66"/>
      <c r="AX81" s="66"/>
      <c r="AY81" s="66"/>
      <c r="AZ81" s="7"/>
    </row>
    <row r="82" spans="1:56" s="36" customFormat="1" ht="3.75" customHeight="1" x14ac:dyDescent="0.25">
      <c r="AI82" s="88"/>
      <c r="AJ82" s="88"/>
      <c r="AK82" s="88"/>
      <c r="AL82" s="88"/>
      <c r="AM82" s="88"/>
      <c r="AN82" s="88"/>
      <c r="AO82" s="88"/>
      <c r="AP82" s="88"/>
      <c r="AQ82" s="37"/>
      <c r="AR82" s="87"/>
      <c r="AS82" s="87"/>
      <c r="AT82" s="87"/>
      <c r="AU82" s="87"/>
      <c r="AV82" s="87"/>
      <c r="AW82" s="87"/>
      <c r="AX82" s="87"/>
      <c r="AY82" s="87"/>
      <c r="AZ82" s="8"/>
    </row>
    <row r="83" spans="1:56" x14ac:dyDescent="0.25">
      <c r="D83" t="s">
        <v>13</v>
      </c>
      <c r="AI83" s="66"/>
      <c r="AJ83" s="66"/>
      <c r="AK83" s="66"/>
      <c r="AL83" s="66"/>
      <c r="AM83" s="66"/>
      <c r="AN83" s="66"/>
      <c r="AO83" s="66"/>
      <c r="AP83" s="66"/>
      <c r="AQ83" s="24"/>
      <c r="AR83" s="66"/>
      <c r="AS83" s="66"/>
      <c r="AT83" s="66"/>
      <c r="AU83" s="66"/>
      <c r="AV83" s="66"/>
      <c r="AW83" s="66"/>
      <c r="AX83" s="66"/>
      <c r="AY83" s="66"/>
      <c r="AZ83" s="7"/>
    </row>
    <row r="84" spans="1:56" s="38" customFormat="1" ht="3" customHeight="1" x14ac:dyDescent="0.25">
      <c r="AI84" s="52"/>
      <c r="AJ84" s="52"/>
      <c r="AK84" s="52"/>
      <c r="AL84" s="52"/>
      <c r="AM84" s="52"/>
      <c r="AN84" s="52"/>
      <c r="AO84" s="52"/>
      <c r="AP84" s="52"/>
      <c r="AQ84" s="39"/>
      <c r="AR84" s="52"/>
      <c r="AS84" s="52"/>
      <c r="AT84" s="52"/>
      <c r="AU84" s="52"/>
      <c r="AV84" s="52"/>
      <c r="AW84" s="52"/>
      <c r="AX84" s="52"/>
      <c r="AY84" s="52"/>
      <c r="AZ84" s="40"/>
    </row>
    <row r="85" spans="1:56" s="5" customFormat="1" x14ac:dyDescent="0.25">
      <c r="D85" s="5" t="s">
        <v>45</v>
      </c>
      <c r="AI85" s="66"/>
      <c r="AJ85" s="66"/>
      <c r="AK85" s="66"/>
      <c r="AL85" s="66"/>
      <c r="AM85" s="66"/>
      <c r="AN85" s="66"/>
      <c r="AO85" s="66"/>
      <c r="AP85" s="66"/>
      <c r="AQ85" s="24"/>
      <c r="AR85" s="66"/>
      <c r="AS85" s="66"/>
      <c r="AT85" s="66"/>
      <c r="AU85" s="66"/>
      <c r="AV85" s="66"/>
      <c r="AW85" s="66"/>
      <c r="AX85" s="66"/>
      <c r="AY85" s="66"/>
      <c r="AZ85" s="7"/>
    </row>
    <row r="86" spans="1:56" s="53" customFormat="1" ht="3.75" customHeight="1" x14ac:dyDescent="0.25">
      <c r="AE86" s="38"/>
      <c r="AF86" s="38"/>
      <c r="AG86" s="38"/>
      <c r="AH86" s="38"/>
      <c r="AI86" s="49"/>
      <c r="AJ86" s="49"/>
      <c r="AK86" s="49"/>
      <c r="AL86" s="49"/>
      <c r="AM86" s="49"/>
      <c r="AN86" s="49"/>
      <c r="AO86" s="49"/>
      <c r="AP86" s="49"/>
      <c r="AQ86" s="39"/>
      <c r="AR86" s="49"/>
      <c r="AS86" s="49"/>
      <c r="AT86" s="49"/>
      <c r="AU86" s="49"/>
      <c r="AV86" s="49"/>
      <c r="AW86" s="49"/>
      <c r="AX86" s="49"/>
      <c r="AY86" s="49"/>
      <c r="AZ86" s="40"/>
      <c r="BA86" s="38"/>
      <c r="BB86" s="38"/>
      <c r="BC86" s="38"/>
      <c r="BD86" s="38"/>
    </row>
    <row r="87" spans="1:56" s="5" customFormat="1" x14ac:dyDescent="0.25">
      <c r="D87" s="5" t="s">
        <v>42</v>
      </c>
      <c r="AI87" s="66"/>
      <c r="AJ87" s="66"/>
      <c r="AK87" s="66"/>
      <c r="AL87" s="66"/>
      <c r="AM87" s="66"/>
      <c r="AN87" s="66"/>
      <c r="AO87" s="66"/>
      <c r="AP87" s="66"/>
      <c r="AQ87" s="24"/>
      <c r="AR87" s="66"/>
      <c r="AS87" s="66"/>
      <c r="AT87" s="66"/>
      <c r="AU87" s="66"/>
      <c r="AV87" s="66"/>
      <c r="AW87" s="66"/>
      <c r="AX87" s="66"/>
      <c r="AY87" s="66"/>
      <c r="AZ87" s="7"/>
    </row>
    <row r="88" spans="1:56" s="5" customFormat="1" ht="3.75" customHeight="1" x14ac:dyDescent="0.25">
      <c r="AI88" s="60"/>
      <c r="AJ88" s="60"/>
      <c r="AK88" s="60"/>
      <c r="AL88" s="60"/>
      <c r="AM88" s="60"/>
      <c r="AN88" s="60"/>
      <c r="AO88" s="60"/>
      <c r="AP88" s="60"/>
      <c r="AQ88" s="24"/>
      <c r="AR88" s="59"/>
      <c r="AS88" s="59"/>
      <c r="AT88" s="59"/>
      <c r="AU88" s="59"/>
      <c r="AV88" s="59"/>
      <c r="AW88" s="59"/>
      <c r="AX88" s="59"/>
      <c r="AY88" s="59"/>
      <c r="AZ88" s="7"/>
    </row>
    <row r="89" spans="1:56" x14ac:dyDescent="0.25">
      <c r="D89" t="s">
        <v>14</v>
      </c>
      <c r="AI89" s="66"/>
      <c r="AJ89" s="66"/>
      <c r="AK89" s="66"/>
      <c r="AL89" s="66"/>
      <c r="AM89" s="66"/>
      <c r="AN89" s="66"/>
      <c r="AO89" s="66"/>
      <c r="AP89" s="66"/>
      <c r="AQ89" s="24"/>
      <c r="AR89" s="66"/>
      <c r="AS89" s="66"/>
      <c r="AT89" s="66"/>
      <c r="AU89" s="66"/>
      <c r="AV89" s="66"/>
      <c r="AW89" s="66"/>
      <c r="AX89" s="66"/>
      <c r="AY89" s="66"/>
      <c r="AZ89" s="7"/>
    </row>
    <row r="90" spans="1:56" s="5" customFormat="1" ht="3.75" customHeight="1" x14ac:dyDescent="0.25">
      <c r="AI90" s="60"/>
      <c r="AJ90" s="60"/>
      <c r="AK90" s="60"/>
      <c r="AL90" s="60"/>
      <c r="AM90" s="60"/>
      <c r="AN90" s="60"/>
      <c r="AO90" s="60"/>
      <c r="AP90" s="60"/>
      <c r="AQ90" s="24"/>
      <c r="AR90" s="59"/>
      <c r="AS90" s="59"/>
      <c r="AT90" s="59"/>
      <c r="AU90" s="59"/>
      <c r="AV90" s="59"/>
      <c r="AW90" s="59"/>
      <c r="AX90" s="59"/>
      <c r="AY90" s="59"/>
      <c r="AZ90" s="7"/>
    </row>
    <row r="91" spans="1:56" s="5" customFormat="1" x14ac:dyDescent="0.25">
      <c r="D91" s="5" t="s">
        <v>15</v>
      </c>
      <c r="AI91" s="66"/>
      <c r="AJ91" s="66"/>
      <c r="AK91" s="66"/>
      <c r="AL91" s="66"/>
      <c r="AM91" s="66"/>
      <c r="AN91" s="66"/>
      <c r="AO91" s="66"/>
      <c r="AP91" s="66"/>
      <c r="AQ91" s="24"/>
      <c r="AR91" s="66"/>
      <c r="AS91" s="66"/>
      <c r="AT91" s="66"/>
      <c r="AU91" s="66"/>
      <c r="AV91" s="66"/>
      <c r="AW91" s="66"/>
      <c r="AX91" s="66"/>
      <c r="AY91" s="66"/>
      <c r="AZ91" s="7"/>
    </row>
    <row r="92" spans="1:56" s="5" customFormat="1" ht="3" customHeight="1" x14ac:dyDescent="0.25">
      <c r="AI92" s="60"/>
      <c r="AJ92" s="60"/>
      <c r="AK92" s="60"/>
      <c r="AL92" s="60"/>
      <c r="AM92" s="60"/>
      <c r="AN92" s="60"/>
      <c r="AO92" s="60"/>
      <c r="AP92" s="60"/>
      <c r="AQ92" s="24"/>
      <c r="AR92" s="59"/>
      <c r="AS92" s="59"/>
      <c r="AT92" s="59"/>
      <c r="AU92" s="59"/>
      <c r="AV92" s="59"/>
      <c r="AW92" s="59"/>
      <c r="AX92" s="59"/>
      <c r="AY92" s="59"/>
      <c r="AZ92" s="7"/>
    </row>
    <row r="93" spans="1:56" ht="15.75" thickBot="1" x14ac:dyDescent="0.3">
      <c r="A93" s="50" t="s">
        <v>44</v>
      </c>
      <c r="B93" s="51"/>
      <c r="C93" s="51"/>
      <c r="D93" s="51"/>
      <c r="E93" s="51"/>
      <c r="F93" s="51"/>
      <c r="AI93" s="72">
        <f>SUM(AI81,AI83,AI85,AI87,AI89,AI91)</f>
        <v>0</v>
      </c>
      <c r="AJ93" s="72"/>
      <c r="AK93" s="72"/>
      <c r="AL93" s="72"/>
      <c r="AM93" s="72"/>
      <c r="AN93" s="72"/>
      <c r="AO93" s="72"/>
      <c r="AP93" s="72"/>
      <c r="AQ93" s="24"/>
      <c r="AR93" s="72">
        <f>SUM(AR81,AR83,AR85,AR87,AR89,AR91)</f>
        <v>0</v>
      </c>
      <c r="AS93" s="72"/>
      <c r="AT93" s="72"/>
      <c r="AU93" s="72"/>
      <c r="AV93" s="72"/>
      <c r="AW93" s="72"/>
      <c r="AX93" s="72"/>
      <c r="AY93" s="72"/>
      <c r="AZ93" s="7"/>
    </row>
    <row r="94" spans="1:56" s="5" customFormat="1" ht="3" customHeight="1" x14ac:dyDescent="0.25">
      <c r="AI94" s="60"/>
      <c r="AJ94" s="60"/>
      <c r="AK94" s="60"/>
      <c r="AL94" s="60"/>
      <c r="AM94" s="60"/>
      <c r="AN94" s="60"/>
      <c r="AO94" s="60"/>
      <c r="AP94" s="60"/>
      <c r="AQ94" s="24"/>
      <c r="AR94" s="59"/>
      <c r="AS94" s="59"/>
      <c r="AT94" s="59"/>
      <c r="AU94" s="59"/>
      <c r="AV94" s="59"/>
      <c r="AW94" s="59"/>
      <c r="AX94" s="59"/>
      <c r="AY94" s="59"/>
      <c r="AZ94" s="7"/>
    </row>
    <row r="95" spans="1:56" s="5" customFormat="1" ht="13.5" customHeight="1" x14ac:dyDescent="0.25">
      <c r="AI95" s="60"/>
      <c r="AJ95" s="60"/>
      <c r="AK95" s="60"/>
      <c r="AL95" s="60"/>
      <c r="AM95" s="60"/>
      <c r="AN95" s="60"/>
      <c r="AO95" s="60"/>
      <c r="AP95" s="60"/>
      <c r="AQ95" s="24"/>
      <c r="AR95" s="59"/>
      <c r="AS95" s="59"/>
      <c r="AT95" s="59"/>
      <c r="AU95" s="59"/>
      <c r="AV95" s="59"/>
      <c r="AW95" s="59"/>
      <c r="AX95" s="59"/>
      <c r="AY95" s="59"/>
      <c r="AZ95" s="7"/>
    </row>
    <row r="96" spans="1:56" s="5" customFormat="1" ht="13.5" customHeight="1" x14ac:dyDescent="0.25">
      <c r="A96" s="6" t="s">
        <v>35</v>
      </c>
      <c r="AI96" s="60"/>
      <c r="AJ96" s="60"/>
      <c r="AK96" s="60"/>
      <c r="AL96" s="60"/>
      <c r="AM96" s="60"/>
      <c r="AN96" s="60"/>
      <c r="AO96" s="60"/>
      <c r="AP96" s="60"/>
      <c r="AQ96" s="24"/>
      <c r="AR96" s="59"/>
      <c r="AS96" s="59"/>
      <c r="AT96" s="59"/>
      <c r="AU96" s="59"/>
      <c r="AV96" s="59"/>
      <c r="AW96" s="59"/>
      <c r="AX96" s="59"/>
      <c r="AY96" s="59"/>
      <c r="AZ96" s="7"/>
    </row>
    <row r="97" spans="1:68" s="5" customFormat="1" x14ac:dyDescent="0.25">
      <c r="A97" s="6" t="s">
        <v>36</v>
      </c>
      <c r="AI97" s="102"/>
      <c r="AJ97" s="102"/>
      <c r="AK97" s="102"/>
      <c r="AL97" s="102"/>
      <c r="AM97" s="102"/>
      <c r="AN97" s="102"/>
      <c r="AO97" s="102"/>
      <c r="AP97" s="102"/>
      <c r="AQ97" s="24"/>
      <c r="AR97" s="102"/>
      <c r="AS97" s="102"/>
      <c r="AT97" s="102"/>
      <c r="AU97" s="102"/>
      <c r="AV97" s="102"/>
      <c r="AW97" s="102"/>
      <c r="AX97" s="102"/>
      <c r="AY97" s="102"/>
      <c r="AZ97" s="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s="5" customFormat="1" ht="3.75" customHeight="1" x14ac:dyDescent="0.25">
      <c r="A98" s="6"/>
      <c r="AI98" s="29"/>
      <c r="AJ98" s="29"/>
      <c r="AK98" s="29"/>
      <c r="AL98" s="29"/>
      <c r="AM98" s="29"/>
      <c r="AN98" s="29"/>
      <c r="AO98" s="29"/>
      <c r="AP98" s="29"/>
      <c r="AQ98" s="24"/>
      <c r="AR98" s="47"/>
      <c r="AS98" s="47"/>
      <c r="AT98" s="47"/>
      <c r="AU98" s="47"/>
      <c r="AV98" s="47"/>
      <c r="AW98" s="47"/>
      <c r="AX98" s="47"/>
      <c r="AY98" s="47"/>
      <c r="AZ98" s="7"/>
    </row>
    <row r="99" spans="1:68" s="5" customFormat="1" x14ac:dyDescent="0.25">
      <c r="D99" s="5" t="s">
        <v>16</v>
      </c>
      <c r="AI99" s="66"/>
      <c r="AJ99" s="66"/>
      <c r="AK99" s="66"/>
      <c r="AL99" s="66"/>
      <c r="AM99" s="66"/>
      <c r="AN99" s="66"/>
      <c r="AO99" s="66"/>
      <c r="AP99" s="66"/>
      <c r="AQ99" s="24"/>
      <c r="AR99" s="66"/>
      <c r="AS99" s="66"/>
      <c r="AT99" s="66"/>
      <c r="AU99" s="66"/>
      <c r="AV99" s="66"/>
      <c r="AW99" s="66"/>
      <c r="AX99" s="66"/>
      <c r="AY99" s="66"/>
      <c r="AZ99" s="7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s="5" customFormat="1" ht="3.75" customHeight="1" x14ac:dyDescent="0.25">
      <c r="AI100" s="62"/>
      <c r="AJ100" s="62"/>
      <c r="AK100" s="62"/>
      <c r="AL100" s="62"/>
      <c r="AM100" s="62"/>
      <c r="AN100" s="62"/>
      <c r="AO100" s="62"/>
      <c r="AP100" s="62"/>
      <c r="AQ100" s="24"/>
      <c r="AR100" s="64"/>
      <c r="AS100" s="64"/>
      <c r="AT100" s="64"/>
      <c r="AU100" s="64"/>
      <c r="AV100" s="64"/>
      <c r="AW100" s="64"/>
      <c r="AX100" s="64"/>
      <c r="AY100" s="64"/>
      <c r="AZ100" s="7"/>
    </row>
    <row r="101" spans="1:68" s="5" customFormat="1" x14ac:dyDescent="0.25">
      <c r="D101" s="5" t="s">
        <v>58</v>
      </c>
      <c r="AI101" s="98">
        <f>AI66</f>
        <v>0</v>
      </c>
      <c r="AJ101" s="98"/>
      <c r="AK101" s="98"/>
      <c r="AL101" s="98"/>
      <c r="AM101" s="98"/>
      <c r="AN101" s="98"/>
      <c r="AO101" s="98"/>
      <c r="AP101" s="98"/>
      <c r="AQ101" s="24"/>
      <c r="AR101" s="98">
        <f>AR66</f>
        <v>0</v>
      </c>
      <c r="AS101" s="98"/>
      <c r="AT101" s="98"/>
      <c r="AU101" s="98"/>
      <c r="AV101" s="98"/>
      <c r="AW101" s="98"/>
      <c r="AX101" s="98"/>
      <c r="AY101" s="98"/>
      <c r="AZ101" s="7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s="36" customFormat="1" ht="4.1500000000000004" customHeight="1" x14ac:dyDescent="0.25">
      <c r="AI102" s="45"/>
      <c r="AJ102" s="45"/>
      <c r="AK102" s="45"/>
      <c r="AL102" s="45"/>
      <c r="AM102" s="45"/>
      <c r="AN102" s="45"/>
      <c r="AO102" s="45"/>
      <c r="AP102" s="45"/>
      <c r="AQ102" s="37"/>
      <c r="AR102" s="45"/>
      <c r="AS102" s="45"/>
      <c r="AT102" s="45"/>
      <c r="AU102" s="45"/>
      <c r="AV102" s="45"/>
      <c r="AW102" s="45"/>
      <c r="AX102" s="45"/>
      <c r="AY102" s="45"/>
      <c r="AZ102" s="8"/>
    </row>
    <row r="103" spans="1:68" s="5" customFormat="1" x14ac:dyDescent="0.25">
      <c r="D103" s="5" t="s">
        <v>43</v>
      </c>
      <c r="AI103" s="66"/>
      <c r="AJ103" s="66"/>
      <c r="AK103" s="66"/>
      <c r="AL103" s="66"/>
      <c r="AM103" s="66"/>
      <c r="AN103" s="66"/>
      <c r="AO103" s="66"/>
      <c r="AP103" s="66"/>
      <c r="AQ103" s="24"/>
      <c r="AR103" s="66"/>
      <c r="AS103" s="66"/>
      <c r="AT103" s="66"/>
      <c r="AU103" s="66"/>
      <c r="AV103" s="66"/>
      <c r="AW103" s="66"/>
      <c r="AX103" s="66"/>
      <c r="AY103" s="66"/>
      <c r="AZ103" s="7"/>
    </row>
    <row r="104" spans="1:68" s="5" customFormat="1" ht="3.75" customHeight="1" x14ac:dyDescent="0.25">
      <c r="AI104" s="62"/>
      <c r="AJ104" s="62"/>
      <c r="AK104" s="62"/>
      <c r="AL104" s="62"/>
      <c r="AM104" s="62"/>
      <c r="AN104" s="62"/>
      <c r="AO104" s="62"/>
      <c r="AP104" s="62"/>
      <c r="AQ104" s="24"/>
      <c r="AR104" s="64"/>
      <c r="AS104" s="64"/>
      <c r="AT104" s="64"/>
      <c r="AU104" s="64"/>
      <c r="AV104" s="64"/>
      <c r="AW104" s="64"/>
      <c r="AX104" s="64"/>
      <c r="AY104" s="64"/>
      <c r="AZ104" s="7"/>
    </row>
    <row r="105" spans="1:68" s="5" customFormat="1" x14ac:dyDescent="0.25">
      <c r="D105" s="6" t="s">
        <v>17</v>
      </c>
      <c r="AI105" s="63">
        <f>SUM(AI99,AI103,AI101)</f>
        <v>0</v>
      </c>
      <c r="AJ105" s="63"/>
      <c r="AK105" s="63"/>
      <c r="AL105" s="63"/>
      <c r="AM105" s="63"/>
      <c r="AN105" s="63"/>
      <c r="AO105" s="63"/>
      <c r="AP105" s="63"/>
      <c r="AQ105" s="24"/>
      <c r="AR105" s="63">
        <f>SUM(AR99,AR103,AR101)</f>
        <v>0</v>
      </c>
      <c r="AS105" s="63"/>
      <c r="AT105" s="63"/>
      <c r="AU105" s="63"/>
      <c r="AV105" s="63"/>
      <c r="AW105" s="63"/>
      <c r="AX105" s="63"/>
      <c r="AY105" s="63"/>
      <c r="AZ105" s="7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s="5" customFormat="1" ht="3.75" customHeight="1" x14ac:dyDescent="0.25">
      <c r="AI106" s="62"/>
      <c r="AJ106" s="62"/>
      <c r="AK106" s="62"/>
      <c r="AL106" s="62"/>
      <c r="AM106" s="62"/>
      <c r="AN106" s="62"/>
      <c r="AO106" s="62"/>
      <c r="AP106" s="62"/>
      <c r="AQ106" s="24"/>
      <c r="AR106" s="64"/>
      <c r="AS106" s="64"/>
      <c r="AT106" s="64"/>
      <c r="AU106" s="64"/>
      <c r="AV106" s="64"/>
      <c r="AW106" s="64"/>
      <c r="AX106" s="64"/>
      <c r="AY106" s="64"/>
      <c r="AZ106" s="7"/>
    </row>
    <row r="107" spans="1:68" s="5" customFormat="1" x14ac:dyDescent="0.25">
      <c r="A107" s="6" t="s">
        <v>38</v>
      </c>
      <c r="AI107" s="65"/>
      <c r="AJ107" s="65"/>
      <c r="AK107" s="65"/>
      <c r="AL107" s="65"/>
      <c r="AM107" s="65"/>
      <c r="AN107" s="65"/>
      <c r="AO107" s="65"/>
      <c r="AP107" s="65"/>
      <c r="AQ107" s="24"/>
      <c r="AR107" s="65"/>
      <c r="AS107" s="65"/>
      <c r="AT107" s="65"/>
      <c r="AU107" s="65"/>
      <c r="AV107" s="65"/>
      <c r="AW107" s="65"/>
      <c r="AX107" s="65"/>
      <c r="AY107" s="65"/>
      <c r="AZ107" s="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s="5" customFormat="1" ht="3.75" customHeight="1" x14ac:dyDescent="0.25">
      <c r="A108" s="6"/>
      <c r="AI108" s="29"/>
      <c r="AJ108" s="29"/>
      <c r="AK108" s="29"/>
      <c r="AL108" s="29"/>
      <c r="AM108" s="29"/>
      <c r="AN108" s="29"/>
      <c r="AO108" s="29"/>
      <c r="AP108" s="29"/>
      <c r="AQ108" s="24"/>
      <c r="AR108" s="47"/>
      <c r="AS108" s="47"/>
      <c r="AT108" s="47"/>
      <c r="AU108" s="47"/>
      <c r="AV108" s="47"/>
      <c r="AW108" s="47"/>
      <c r="AX108" s="47"/>
      <c r="AY108" s="47"/>
      <c r="AZ108" s="7"/>
    </row>
    <row r="109" spans="1:68" s="5" customFormat="1" x14ac:dyDescent="0.25">
      <c r="D109" s="5" t="s">
        <v>5</v>
      </c>
      <c r="AI109" s="75"/>
      <c r="AJ109" s="75"/>
      <c r="AK109" s="75"/>
      <c r="AL109" s="75"/>
      <c r="AM109" s="75"/>
      <c r="AN109" s="75"/>
      <c r="AO109" s="75"/>
      <c r="AP109" s="75"/>
      <c r="AQ109" s="24"/>
      <c r="AR109" s="75"/>
      <c r="AS109" s="75"/>
      <c r="AT109" s="75"/>
      <c r="AU109" s="75"/>
      <c r="AV109" s="75"/>
      <c r="AW109" s="75"/>
      <c r="AX109" s="75"/>
      <c r="AY109" s="75"/>
      <c r="AZ109" s="7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s="38" customFormat="1" ht="3.75" customHeight="1" x14ac:dyDescent="0.25">
      <c r="AI110" s="54"/>
      <c r="AJ110" s="54"/>
      <c r="AK110" s="54"/>
      <c r="AL110" s="54"/>
      <c r="AM110" s="54"/>
      <c r="AN110" s="54"/>
      <c r="AO110" s="54"/>
      <c r="AP110" s="54"/>
      <c r="AQ110" s="39"/>
      <c r="AR110" s="54"/>
      <c r="AS110" s="54"/>
      <c r="AT110" s="54"/>
      <c r="AU110" s="54"/>
      <c r="AV110" s="54"/>
      <c r="AW110" s="54"/>
      <c r="AX110" s="54"/>
      <c r="AY110" s="54"/>
      <c r="AZ110" s="40"/>
    </row>
    <row r="111" spans="1:68" s="36" customFormat="1" x14ac:dyDescent="0.25">
      <c r="D111" s="36" t="s">
        <v>46</v>
      </c>
      <c r="AI111" s="75"/>
      <c r="AJ111" s="75"/>
      <c r="AK111" s="75"/>
      <c r="AL111" s="75"/>
      <c r="AM111" s="75"/>
      <c r="AN111" s="75"/>
      <c r="AO111" s="75"/>
      <c r="AP111" s="75"/>
      <c r="AQ111" s="37"/>
      <c r="AR111" s="75"/>
      <c r="AS111" s="75"/>
      <c r="AT111" s="75"/>
      <c r="AU111" s="75"/>
      <c r="AV111" s="75"/>
      <c r="AW111" s="75"/>
      <c r="AX111" s="75"/>
      <c r="AY111" s="75"/>
      <c r="AZ111" s="8"/>
    </row>
    <row r="112" spans="1:68" s="5" customFormat="1" ht="3.75" customHeight="1" x14ac:dyDescent="0.25">
      <c r="AI112" s="62"/>
      <c r="AJ112" s="62"/>
      <c r="AK112" s="62"/>
      <c r="AL112" s="62"/>
      <c r="AM112" s="62"/>
      <c r="AN112" s="62"/>
      <c r="AO112" s="62"/>
      <c r="AP112" s="62"/>
      <c r="AQ112" s="24"/>
      <c r="AR112" s="64"/>
      <c r="AS112" s="64"/>
      <c r="AT112" s="64"/>
      <c r="AU112" s="64"/>
      <c r="AV112" s="64"/>
      <c r="AW112" s="64"/>
      <c r="AX112" s="64"/>
      <c r="AY112" s="64"/>
      <c r="AZ112" s="7"/>
    </row>
    <row r="113" spans="1:68" s="5" customFormat="1" x14ac:dyDescent="0.25">
      <c r="D113" s="5" t="s">
        <v>61</v>
      </c>
      <c r="AI113" s="75"/>
      <c r="AJ113" s="75"/>
      <c r="AK113" s="75"/>
      <c r="AL113" s="75"/>
      <c r="AM113" s="75"/>
      <c r="AN113" s="75"/>
      <c r="AO113" s="75"/>
      <c r="AP113" s="75"/>
      <c r="AQ113" s="24"/>
      <c r="AR113" s="75"/>
      <c r="AS113" s="75"/>
      <c r="AT113" s="75"/>
      <c r="AU113" s="75"/>
      <c r="AV113" s="75"/>
      <c r="AW113" s="75"/>
      <c r="AX113" s="75"/>
      <c r="AY113" s="75"/>
      <c r="AZ113" s="7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s="5" customFormat="1" ht="3.75" customHeight="1" x14ac:dyDescent="0.25">
      <c r="AI114" s="62"/>
      <c r="AJ114" s="62"/>
      <c r="AK114" s="62"/>
      <c r="AL114" s="62"/>
      <c r="AM114" s="62"/>
      <c r="AN114" s="62"/>
      <c r="AO114" s="62"/>
      <c r="AP114" s="62"/>
      <c r="AQ114" s="24"/>
      <c r="AR114" s="64"/>
      <c r="AS114" s="64"/>
      <c r="AT114" s="64"/>
      <c r="AU114" s="64"/>
      <c r="AV114" s="64"/>
      <c r="AW114" s="64"/>
      <c r="AX114" s="64"/>
      <c r="AY114" s="64"/>
      <c r="AZ114" s="7"/>
    </row>
    <row r="115" spans="1:68" s="5" customFormat="1" x14ac:dyDescent="0.25">
      <c r="D115" s="5" t="s">
        <v>22</v>
      </c>
      <c r="AI115" s="75"/>
      <c r="AJ115" s="75"/>
      <c r="AK115" s="75"/>
      <c r="AL115" s="75"/>
      <c r="AM115" s="75"/>
      <c r="AN115" s="75"/>
      <c r="AO115" s="75"/>
      <c r="AP115" s="75"/>
      <c r="AQ115" s="24"/>
      <c r="AR115" s="75"/>
      <c r="AS115" s="75"/>
      <c r="AT115" s="75"/>
      <c r="AU115" s="75"/>
      <c r="AV115" s="75"/>
      <c r="AW115" s="75"/>
      <c r="AX115" s="75"/>
      <c r="AY115" s="75"/>
      <c r="AZ115" s="7"/>
    </row>
    <row r="116" spans="1:68" s="5" customFormat="1" ht="3.75" customHeight="1" x14ac:dyDescent="0.25">
      <c r="AI116" s="29"/>
      <c r="AJ116" s="29"/>
      <c r="AK116" s="29"/>
      <c r="AL116" s="29"/>
      <c r="AM116" s="29"/>
      <c r="AN116" s="29"/>
      <c r="AO116" s="29"/>
      <c r="AP116" s="29"/>
      <c r="AQ116" s="24"/>
      <c r="AR116" s="59"/>
      <c r="AS116" s="59"/>
      <c r="AT116" s="59"/>
      <c r="AU116" s="59"/>
      <c r="AV116" s="59"/>
      <c r="AW116" s="59"/>
      <c r="AX116" s="59"/>
      <c r="AY116" s="59"/>
      <c r="AZ116" s="7"/>
    </row>
    <row r="117" spans="1:68" s="5" customFormat="1" x14ac:dyDescent="0.25">
      <c r="D117" s="6" t="s">
        <v>37</v>
      </c>
      <c r="AI117" s="72">
        <f>SUM(AI115,AI111,AI109,AI113)</f>
        <v>0</v>
      </c>
      <c r="AJ117" s="72"/>
      <c r="AK117" s="72"/>
      <c r="AL117" s="72"/>
      <c r="AM117" s="72"/>
      <c r="AN117" s="72"/>
      <c r="AO117" s="72"/>
      <c r="AP117" s="72"/>
      <c r="AQ117" s="24"/>
      <c r="AR117" s="72">
        <f>SUM(AR115,AR111,AR109,AR113)</f>
        <v>0</v>
      </c>
      <c r="AS117" s="72"/>
      <c r="AT117" s="72"/>
      <c r="AU117" s="72"/>
      <c r="AV117" s="72"/>
      <c r="AW117" s="72"/>
      <c r="AX117" s="72"/>
      <c r="AY117" s="72"/>
      <c r="AZ117" s="7"/>
    </row>
    <row r="118" spans="1:68" s="5" customFormat="1" ht="3.75" customHeight="1" x14ac:dyDescent="0.25">
      <c r="AI118" s="29"/>
      <c r="AJ118" s="29"/>
      <c r="AK118" s="29"/>
      <c r="AL118" s="29"/>
      <c r="AM118" s="29"/>
      <c r="AN118" s="29"/>
      <c r="AO118" s="29"/>
      <c r="AP118" s="29"/>
      <c r="AQ118" s="24"/>
      <c r="AR118" s="59"/>
      <c r="AS118" s="59"/>
      <c r="AT118" s="59"/>
      <c r="AU118" s="59"/>
      <c r="AV118" s="59"/>
      <c r="AW118" s="59"/>
      <c r="AX118" s="59"/>
      <c r="AY118" s="59"/>
      <c r="AZ118" s="7"/>
    </row>
    <row r="119" spans="1:68" ht="15.75" thickBot="1" x14ac:dyDescent="0.3">
      <c r="A119" s="31" t="s">
        <v>39</v>
      </c>
      <c r="B119" s="32"/>
      <c r="C119" s="32"/>
      <c r="D119" s="31"/>
      <c r="E119" s="32"/>
      <c r="F119" s="32"/>
      <c r="G119" s="32"/>
      <c r="H119" s="32"/>
      <c r="AI119" s="72">
        <f>SUM(AI105,AI117)</f>
        <v>0</v>
      </c>
      <c r="AJ119" s="72"/>
      <c r="AK119" s="72"/>
      <c r="AL119" s="72"/>
      <c r="AM119" s="72"/>
      <c r="AN119" s="72"/>
      <c r="AO119" s="72"/>
      <c r="AP119" s="72"/>
      <c r="AQ119" s="24"/>
      <c r="AR119" s="72">
        <f>SUM(AR105,AR117)</f>
        <v>0</v>
      </c>
      <c r="AS119" s="72"/>
      <c r="AT119" s="72"/>
      <c r="AU119" s="72"/>
      <c r="AV119" s="72"/>
      <c r="AW119" s="72"/>
      <c r="AX119" s="72"/>
      <c r="AY119" s="72"/>
      <c r="AZ119" s="7"/>
    </row>
    <row r="120" spans="1:68" ht="3.75" customHeight="1" x14ac:dyDescent="0.25">
      <c r="AI120" s="24"/>
      <c r="AJ120" s="24"/>
      <c r="AK120" s="24"/>
      <c r="AL120" s="24"/>
      <c r="AM120" s="24"/>
      <c r="AN120" s="24"/>
      <c r="AO120" s="24"/>
      <c r="AP120" s="24"/>
      <c r="AQ120" s="24"/>
      <c r="AR120" s="97"/>
      <c r="AS120" s="97"/>
      <c r="AT120" s="97"/>
      <c r="AU120" s="97"/>
      <c r="AV120" s="97"/>
      <c r="AW120" s="97"/>
      <c r="AX120" s="97"/>
      <c r="AY120" s="97"/>
      <c r="AZ120" s="7"/>
    </row>
    <row r="121" spans="1:6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  <row r="1001" spans="1:68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</row>
    <row r="1002" spans="1:68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</row>
    <row r="1003" spans="1:68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</row>
    <row r="1004" spans="1:68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</row>
    <row r="1005" spans="1:68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</row>
    <row r="1006" spans="1:68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</row>
    <row r="1007" spans="1:68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</row>
    <row r="1008" spans="1:68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</row>
    <row r="1009" spans="1:68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</row>
    <row r="1010" spans="1:68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</row>
    <row r="1011" spans="1:68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</row>
    <row r="1012" spans="1:68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</row>
    <row r="1013" spans="1:68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</row>
    <row r="1014" spans="1:68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</row>
    <row r="1015" spans="1:68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</row>
    <row r="1016" spans="1:68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</row>
    <row r="1017" spans="1:68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</row>
    <row r="1018" spans="1:68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</row>
    <row r="1019" spans="1:68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</row>
    <row r="1020" spans="1:68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</row>
    <row r="1021" spans="1:68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</row>
    <row r="1022" spans="1:68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</row>
    <row r="1023" spans="1:68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</row>
    <row r="1024" spans="1:68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</row>
    <row r="1025" spans="1:68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</row>
    <row r="1026" spans="1:68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</row>
    <row r="1027" spans="1:68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</row>
    <row r="1028" spans="1:68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</row>
    <row r="1029" spans="1:68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</row>
    <row r="1030" spans="1:68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</row>
    <row r="1031" spans="1:68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</row>
    <row r="1032" spans="1:68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</row>
    <row r="1033" spans="1:68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</row>
    <row r="1034" spans="1:68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</row>
    <row r="1035" spans="1:68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</row>
    <row r="1036" spans="1:68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</row>
    <row r="1037" spans="1:68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</row>
    <row r="1038" spans="1:68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</row>
    <row r="1039" spans="1:68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</row>
    <row r="1040" spans="1:68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</row>
    <row r="1041" spans="1:68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</row>
    <row r="1042" spans="1:68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</row>
    <row r="1043" spans="1:68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</row>
    <row r="1044" spans="1:68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</row>
    <row r="1045" spans="1:68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</row>
    <row r="1046" spans="1:68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</row>
    <row r="1047" spans="1:68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</row>
    <row r="1048" spans="1:68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</row>
    <row r="1049" spans="1:68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</row>
    <row r="1050" spans="1:68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</row>
    <row r="1051" spans="1:68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</row>
    <row r="1052" spans="1:68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</row>
    <row r="1053" spans="1:68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</row>
    <row r="1054" spans="1:68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</row>
    <row r="1055" spans="1:68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</row>
    <row r="1056" spans="1:68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</row>
    <row r="1057" spans="1:68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</row>
    <row r="1058" spans="1:68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</row>
    <row r="1059" spans="1:68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</row>
    <row r="1060" spans="1:68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</row>
    <row r="1061" spans="1:68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</row>
    <row r="1062" spans="1:68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</row>
    <row r="1063" spans="1:68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</row>
    <row r="1064" spans="1:68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</row>
    <row r="1065" spans="1:68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</row>
    <row r="1066" spans="1:68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</row>
    <row r="1067" spans="1:68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</row>
    <row r="1068" spans="1:68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</row>
    <row r="1069" spans="1:68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</row>
    <row r="1070" spans="1:68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</row>
    <row r="1071" spans="1:68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</row>
    <row r="1072" spans="1:68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</row>
    <row r="1073" spans="1:68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</row>
    <row r="1074" spans="1:68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</row>
    <row r="1075" spans="1:68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</row>
    <row r="1076" spans="1:68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</row>
    <row r="1077" spans="1:68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</row>
    <row r="1078" spans="1:68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</row>
    <row r="1079" spans="1:68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</row>
    <row r="1080" spans="1:68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</row>
    <row r="1081" spans="1:68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</row>
    <row r="1082" spans="1:68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</row>
    <row r="1083" spans="1:68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</row>
    <row r="1084" spans="1:68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</row>
    <row r="1085" spans="1:68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</row>
    <row r="1086" spans="1:68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</row>
    <row r="1087" spans="1:68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</row>
    <row r="1088" spans="1:68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</row>
    <row r="1089" spans="1:68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</row>
    <row r="1090" spans="1:68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</row>
    <row r="1091" spans="1:68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</row>
    <row r="1092" spans="1:68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</row>
    <row r="1093" spans="1:68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</row>
    <row r="1094" spans="1:68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</row>
    <row r="1095" spans="1:68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</row>
    <row r="1096" spans="1:68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</row>
    <row r="1097" spans="1:68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</row>
    <row r="1098" spans="1:68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</row>
    <row r="1099" spans="1:68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</row>
    <row r="1100" spans="1:68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</row>
    <row r="1101" spans="1:68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</row>
    <row r="1102" spans="1:68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</row>
    <row r="1103" spans="1:68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</row>
    <row r="1104" spans="1:68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</row>
    <row r="1105" spans="1:68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</row>
    <row r="1106" spans="1:68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</row>
    <row r="1107" spans="1:68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</row>
    <row r="1108" spans="1:68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</row>
    <row r="1109" spans="1:68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</row>
    <row r="1110" spans="1:68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</row>
    <row r="1111" spans="1:68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</row>
    <row r="1112" spans="1:68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</row>
    <row r="1113" spans="1:68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</row>
    <row r="1114" spans="1:68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</row>
    <row r="1115" spans="1:68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</row>
    <row r="1116" spans="1:68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</row>
    <row r="1117" spans="1:68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</row>
    <row r="1118" spans="1:68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</row>
    <row r="1119" spans="1:68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</row>
    <row r="1120" spans="1:68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</row>
    <row r="1121" spans="1:68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</row>
    <row r="1122" spans="1:68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</row>
    <row r="1123" spans="1:68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</row>
    <row r="1124" spans="1:68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</row>
    <row r="1125" spans="1:68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</row>
    <row r="1126" spans="1:68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</row>
    <row r="1127" spans="1:68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</row>
    <row r="1128" spans="1:68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</row>
    <row r="1129" spans="1:68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</row>
    <row r="1130" spans="1:68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</row>
    <row r="1131" spans="1:68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</row>
    <row r="1132" spans="1:68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</row>
    <row r="1133" spans="1:68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</row>
    <row r="1134" spans="1:68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</row>
    <row r="1135" spans="1:68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</row>
    <row r="1136" spans="1:68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</row>
    <row r="1137" spans="1:68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</row>
    <row r="1138" spans="1:68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</row>
    <row r="1139" spans="1:68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</row>
    <row r="1140" spans="1:68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</row>
    <row r="1141" spans="1:68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</row>
    <row r="1142" spans="1:68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</row>
    <row r="1143" spans="1:68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</row>
    <row r="1144" spans="1:68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</row>
    <row r="1145" spans="1:68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</row>
    <row r="1146" spans="1:68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</row>
    <row r="1147" spans="1:68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</row>
    <row r="1148" spans="1:68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</row>
    <row r="1149" spans="1:68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</row>
    <row r="1150" spans="1:68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</row>
    <row r="1151" spans="1:68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</row>
    <row r="1152" spans="1:68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</row>
    <row r="1153" spans="1:68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</row>
    <row r="1154" spans="1:68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</row>
    <row r="1155" spans="1:68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</row>
    <row r="1156" spans="1:68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</row>
    <row r="1157" spans="1:68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</row>
    <row r="1158" spans="1:68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</row>
    <row r="1159" spans="1:68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</row>
    <row r="1160" spans="1:68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</row>
    <row r="1161" spans="1:68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</row>
    <row r="1162" spans="1:68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</row>
    <row r="1163" spans="1:68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</row>
    <row r="1164" spans="1:68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</row>
    <row r="1165" spans="1:68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</row>
    <row r="1166" spans="1:68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</row>
    <row r="1167" spans="1:68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</row>
    <row r="1168" spans="1:68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</row>
    <row r="1169" spans="1:68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</row>
    <row r="1170" spans="1:68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</row>
    <row r="1171" spans="1:68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</row>
    <row r="1172" spans="1:68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</row>
    <row r="1173" spans="1:68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</row>
    <row r="1174" spans="1:68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</row>
    <row r="1175" spans="1:68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</row>
    <row r="1176" spans="1:68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</row>
    <row r="1177" spans="1:68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</row>
    <row r="1178" spans="1:68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</row>
    <row r="1179" spans="1:68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</row>
    <row r="1180" spans="1:68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</row>
    <row r="1181" spans="1:68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</row>
    <row r="1182" spans="1:68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</row>
    <row r="1183" spans="1:68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</row>
    <row r="1184" spans="1:68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</row>
    <row r="1185" spans="1:68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</row>
    <row r="1186" spans="1:68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</row>
    <row r="1187" spans="1:68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</row>
    <row r="1188" spans="1:68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</row>
    <row r="1189" spans="1:68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</row>
    <row r="1190" spans="1:68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</row>
    <row r="1191" spans="1:68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</row>
    <row r="1192" spans="1:68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</row>
    <row r="1193" spans="1:68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</row>
    <row r="1194" spans="1:68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</row>
    <row r="1195" spans="1:68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</row>
    <row r="1196" spans="1:68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</row>
    <row r="1197" spans="1:68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</row>
    <row r="1198" spans="1:68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</row>
    <row r="1199" spans="1:68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</row>
    <row r="1200" spans="1:68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</row>
    <row r="1201" spans="1:68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</row>
    <row r="1202" spans="1:68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</row>
    <row r="1203" spans="1:68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</row>
    <row r="1204" spans="1:68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</row>
    <row r="1205" spans="1:68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</row>
    <row r="1206" spans="1:68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</row>
    <row r="1207" spans="1:68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</row>
    <row r="1208" spans="1:68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</row>
    <row r="1209" spans="1:68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</row>
    <row r="1210" spans="1:68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</row>
    <row r="1211" spans="1:68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</row>
    <row r="1212" spans="1:68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</row>
    <row r="1213" spans="1:68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</row>
    <row r="1214" spans="1:68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</row>
    <row r="1215" spans="1:68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</row>
    <row r="1216" spans="1:68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</row>
    <row r="1217" spans="1:68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</row>
    <row r="1218" spans="1:68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</row>
    <row r="1219" spans="1:68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</row>
    <row r="1220" spans="1:68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</row>
    <row r="1221" spans="1:68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</row>
    <row r="1222" spans="1:68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</row>
    <row r="1223" spans="1:68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</row>
    <row r="1224" spans="1:68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</row>
    <row r="1225" spans="1:68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</row>
    <row r="1226" spans="1:68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</row>
    <row r="1227" spans="1:68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</row>
    <row r="1228" spans="1:68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</row>
    <row r="1229" spans="1:68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</row>
    <row r="1230" spans="1:68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</row>
    <row r="1231" spans="1:68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</row>
    <row r="1232" spans="1:68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</row>
    <row r="1233" spans="1:68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</row>
    <row r="1234" spans="1:68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</row>
    <row r="1235" spans="1:68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</row>
    <row r="1236" spans="1:68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</row>
    <row r="1237" spans="1:68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</row>
    <row r="1238" spans="1:68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</row>
    <row r="1239" spans="1:68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</row>
    <row r="1240" spans="1:68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</row>
    <row r="1241" spans="1:68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</row>
    <row r="1242" spans="1:68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</row>
    <row r="1243" spans="1:68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</row>
    <row r="1244" spans="1:68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</row>
    <row r="1245" spans="1:68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</row>
    <row r="1246" spans="1:68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</row>
    <row r="1247" spans="1:68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</row>
    <row r="1248" spans="1:68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</row>
    <row r="1249" spans="1:68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</row>
    <row r="1250" spans="1:68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</row>
    <row r="1251" spans="1:68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</row>
    <row r="1252" spans="1:68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</row>
    <row r="1253" spans="1:68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</row>
    <row r="1254" spans="1:68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</row>
    <row r="1255" spans="1:68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</row>
    <row r="1256" spans="1:68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</row>
    <row r="1257" spans="1:68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</row>
    <row r="1258" spans="1:68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</row>
    <row r="1259" spans="1:68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</row>
    <row r="1260" spans="1:68" x14ac:dyDescent="0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</row>
    <row r="1261" spans="1:68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</row>
    <row r="1262" spans="1:68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</row>
    <row r="1263" spans="1:68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</row>
    <row r="1264" spans="1:68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</row>
    <row r="1265" spans="1:68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</row>
    <row r="1266" spans="1:68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</row>
    <row r="1267" spans="1:68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</row>
    <row r="1268" spans="1:68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</row>
    <row r="1269" spans="1:68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</row>
    <row r="1270" spans="1:68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</row>
    <row r="1271" spans="1:68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</row>
    <row r="1272" spans="1:68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</row>
    <row r="1273" spans="1:68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</row>
    <row r="1274" spans="1:68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</row>
    <row r="1275" spans="1:68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</row>
    <row r="1276" spans="1:68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</row>
    <row r="1277" spans="1:68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</row>
    <row r="1278" spans="1:68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</row>
    <row r="1279" spans="1:68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</row>
    <row r="1280" spans="1:68" x14ac:dyDescent="0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</row>
    <row r="1281" spans="1:68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</row>
    <row r="1282" spans="1:68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</row>
    <row r="1283" spans="1:68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</row>
    <row r="1284" spans="1:68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</row>
    <row r="1285" spans="1:68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</row>
    <row r="1286" spans="1:68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</row>
    <row r="1287" spans="1:68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</row>
    <row r="1288" spans="1:68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</row>
    <row r="1289" spans="1:68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</row>
    <row r="1290" spans="1:68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</row>
    <row r="1291" spans="1:68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</row>
    <row r="1292" spans="1:68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</row>
    <row r="1293" spans="1:68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</row>
    <row r="1294" spans="1:68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</row>
    <row r="1295" spans="1:68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</row>
    <row r="1296" spans="1:68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</row>
    <row r="1297" spans="1:68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</row>
    <row r="1298" spans="1:68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</row>
    <row r="1299" spans="1:68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</row>
    <row r="1300" spans="1:68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</row>
    <row r="1301" spans="1:68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</row>
    <row r="1302" spans="1:68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</row>
    <row r="1303" spans="1:68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</row>
    <row r="1304" spans="1:68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</row>
    <row r="1305" spans="1:68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</row>
    <row r="1306" spans="1:68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</row>
    <row r="1307" spans="1:68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</row>
    <row r="1308" spans="1:68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</row>
    <row r="1309" spans="1:68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</row>
    <row r="1310" spans="1:68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</row>
    <row r="1311" spans="1:68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</row>
    <row r="1312" spans="1:68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</row>
    <row r="1313" spans="1:68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</row>
    <row r="1314" spans="1:68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</row>
    <row r="1315" spans="1:68" x14ac:dyDescent="0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</row>
    <row r="1316" spans="1:68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</row>
    <row r="1317" spans="1:68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</row>
    <row r="1318" spans="1:68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</row>
    <row r="1319" spans="1:68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</row>
    <row r="1320" spans="1:68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</row>
    <row r="1321" spans="1:68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</row>
    <row r="1322" spans="1:68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</row>
    <row r="1323" spans="1:68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</row>
    <row r="1324" spans="1:68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</row>
    <row r="1325" spans="1:68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</row>
    <row r="1326" spans="1:68" x14ac:dyDescent="0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</row>
    <row r="1327" spans="1:68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</row>
    <row r="1328" spans="1:68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</row>
    <row r="1329" spans="1:68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</row>
    <row r="1330" spans="1:68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</row>
    <row r="1331" spans="1:68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</row>
    <row r="1332" spans="1:68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</row>
    <row r="1333" spans="1:68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</row>
    <row r="1334" spans="1:68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</row>
    <row r="1335" spans="1:68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</row>
    <row r="1336" spans="1:68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</row>
    <row r="1337" spans="1:68" x14ac:dyDescent="0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</row>
    <row r="1338" spans="1:68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</row>
    <row r="1339" spans="1:68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</row>
    <row r="1340" spans="1:68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</row>
    <row r="1341" spans="1:68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</row>
    <row r="1342" spans="1:68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</row>
    <row r="1343" spans="1:68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</row>
    <row r="1344" spans="1:68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</row>
    <row r="1345" spans="1:68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</row>
    <row r="1346" spans="1:68" x14ac:dyDescent="0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</row>
    <row r="1347" spans="1:68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</row>
    <row r="1348" spans="1:68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</row>
    <row r="1349" spans="1:68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</row>
    <row r="1350" spans="1:68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</row>
    <row r="1351" spans="1:68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</row>
    <row r="1352" spans="1:68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</row>
    <row r="1353" spans="1:68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</row>
    <row r="1354" spans="1:68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</row>
    <row r="1355" spans="1:68" x14ac:dyDescent="0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</row>
    <row r="1356" spans="1:68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</row>
    <row r="1357" spans="1:68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</row>
    <row r="1358" spans="1:68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</row>
    <row r="1359" spans="1:68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</row>
    <row r="1360" spans="1:68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</row>
    <row r="1361" spans="1:68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</row>
    <row r="1362" spans="1:68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</row>
    <row r="1363" spans="1:68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</row>
    <row r="1364" spans="1:68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</row>
    <row r="1365" spans="1:68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</row>
    <row r="1366" spans="1:68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</row>
    <row r="1367" spans="1:68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</row>
    <row r="1368" spans="1:68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</row>
    <row r="1369" spans="1:68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</row>
    <row r="1370" spans="1:68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</row>
    <row r="1371" spans="1:68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</row>
    <row r="1372" spans="1:68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</row>
    <row r="1373" spans="1:68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</row>
    <row r="1374" spans="1:68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</row>
    <row r="1375" spans="1:68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</row>
    <row r="1376" spans="1:68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</row>
    <row r="1377" spans="1:68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</row>
    <row r="1378" spans="1:68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</row>
    <row r="1379" spans="1:68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</row>
    <row r="1380" spans="1:68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</row>
    <row r="1381" spans="1:68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</row>
    <row r="1382" spans="1:68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</row>
    <row r="1383" spans="1:68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</row>
    <row r="1384" spans="1:68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</row>
    <row r="1385" spans="1:68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</row>
    <row r="1386" spans="1:68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</row>
    <row r="1387" spans="1:68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</row>
    <row r="1388" spans="1:68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</row>
    <row r="1389" spans="1:68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</row>
    <row r="1390" spans="1:68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</row>
    <row r="1391" spans="1:68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</row>
    <row r="1392" spans="1:68" x14ac:dyDescent="0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</row>
    <row r="1393" spans="1:68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</row>
    <row r="1394" spans="1:68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</row>
    <row r="1395" spans="1:68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</row>
    <row r="1396" spans="1:68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</row>
    <row r="1397" spans="1:68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</row>
    <row r="1398" spans="1:68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</row>
    <row r="1399" spans="1:68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</row>
    <row r="1400" spans="1:68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</row>
    <row r="1401" spans="1:68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</row>
    <row r="1402" spans="1:68" x14ac:dyDescent="0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</row>
    <row r="1403" spans="1:68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</row>
    <row r="1404" spans="1:68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</row>
    <row r="1405" spans="1:68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</row>
    <row r="1406" spans="1:68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</row>
    <row r="1407" spans="1:68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</row>
    <row r="1408" spans="1:68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</row>
    <row r="1409" spans="1:68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</row>
    <row r="1410" spans="1:68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</row>
    <row r="1411" spans="1:68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</row>
    <row r="1412" spans="1:68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</row>
    <row r="1413" spans="1:68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</row>
    <row r="1414" spans="1:68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</row>
    <row r="1415" spans="1:68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</row>
    <row r="1416" spans="1:68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</row>
    <row r="1417" spans="1:68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</row>
    <row r="1418" spans="1:68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</row>
    <row r="1419" spans="1:68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</row>
    <row r="1420" spans="1:68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</row>
    <row r="1421" spans="1:68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</row>
    <row r="1422" spans="1:68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</row>
    <row r="1423" spans="1:68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</row>
    <row r="1424" spans="1:68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</row>
    <row r="1425" spans="1:68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</row>
    <row r="1426" spans="1:68" x14ac:dyDescent="0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</row>
    <row r="1427" spans="1:68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</row>
    <row r="1428" spans="1:68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</row>
    <row r="1429" spans="1:68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</row>
    <row r="1430" spans="1:68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</row>
    <row r="1431" spans="1:68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</row>
    <row r="1432" spans="1:68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</row>
    <row r="1433" spans="1:68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</row>
    <row r="1434" spans="1:68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</row>
    <row r="1435" spans="1:68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</row>
    <row r="1436" spans="1:68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</row>
    <row r="1437" spans="1:68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</row>
    <row r="1438" spans="1:68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</row>
    <row r="1439" spans="1:68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</row>
    <row r="1440" spans="1:68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</row>
    <row r="1441" spans="1:68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</row>
    <row r="1442" spans="1:68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</row>
    <row r="1443" spans="1:68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</row>
    <row r="1444" spans="1:68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</row>
    <row r="1445" spans="1:68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</row>
    <row r="1446" spans="1:68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</row>
    <row r="1447" spans="1:68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</row>
    <row r="1448" spans="1:68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</row>
    <row r="1449" spans="1:68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</row>
    <row r="1450" spans="1:68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</row>
    <row r="1451" spans="1:68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</row>
    <row r="1452" spans="1:68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</row>
    <row r="1453" spans="1:68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</row>
    <row r="1454" spans="1:68" x14ac:dyDescent="0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</row>
    <row r="1455" spans="1:68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</row>
    <row r="1456" spans="1:68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</row>
    <row r="1457" spans="1:68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</row>
    <row r="1458" spans="1:68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</row>
    <row r="1459" spans="1:68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</row>
    <row r="1460" spans="1:68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</row>
    <row r="1461" spans="1:68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</row>
    <row r="1462" spans="1:68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</row>
    <row r="1463" spans="1:68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</row>
    <row r="1464" spans="1:68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</row>
    <row r="1465" spans="1:68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</row>
    <row r="1466" spans="1:68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</row>
    <row r="1467" spans="1:68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</row>
    <row r="1468" spans="1:68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</row>
    <row r="1469" spans="1:68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</row>
    <row r="1470" spans="1:68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</row>
    <row r="1471" spans="1:68" x14ac:dyDescent="0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</row>
    <row r="1472" spans="1:68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</row>
    <row r="1473" spans="1:68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</row>
    <row r="1474" spans="1:68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</row>
    <row r="1475" spans="1:68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</row>
    <row r="1476" spans="1:68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</row>
    <row r="1477" spans="1:68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</row>
    <row r="1478" spans="1:68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</row>
    <row r="1479" spans="1:68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</row>
    <row r="1480" spans="1:68" x14ac:dyDescent="0.25">
      <c r="AX1480" s="7"/>
    </row>
    <row r="1481" spans="1:68" x14ac:dyDescent="0.25">
      <c r="AX1481" s="7"/>
    </row>
    <row r="1482" spans="1:68" x14ac:dyDescent="0.25">
      <c r="AX1482" s="7"/>
    </row>
    <row r="1483" spans="1:68" x14ac:dyDescent="0.25">
      <c r="AX1483" s="7"/>
    </row>
    <row r="1484" spans="1:68" x14ac:dyDescent="0.25">
      <c r="AX1484" s="7"/>
    </row>
    <row r="1485" spans="1:68" x14ac:dyDescent="0.25">
      <c r="AX1485" s="7"/>
    </row>
    <row r="1486" spans="1:68" x14ac:dyDescent="0.25">
      <c r="AX1486" s="7"/>
    </row>
    <row r="1487" spans="1:68" x14ac:dyDescent="0.25">
      <c r="AX1487" s="7"/>
    </row>
    <row r="1488" spans="1:68" x14ac:dyDescent="0.25">
      <c r="AX1488" s="7"/>
    </row>
    <row r="1489" spans="50:50" x14ac:dyDescent="0.25">
      <c r="AX1489" s="7"/>
    </row>
    <row r="1490" spans="50:50" x14ac:dyDescent="0.25">
      <c r="AX1490" s="7"/>
    </row>
    <row r="1491" spans="50:50" x14ac:dyDescent="0.25">
      <c r="AX1491" s="7"/>
    </row>
    <row r="1492" spans="50:50" x14ac:dyDescent="0.25">
      <c r="AX1492" s="7"/>
    </row>
    <row r="1493" spans="50:50" x14ac:dyDescent="0.25">
      <c r="AX1493" s="7"/>
    </row>
    <row r="1494" spans="50:50" x14ac:dyDescent="0.25">
      <c r="AX1494" s="7"/>
    </row>
    <row r="1495" spans="50:50" x14ac:dyDescent="0.25">
      <c r="AX1495" s="7"/>
    </row>
    <row r="1496" spans="50:50" x14ac:dyDescent="0.25">
      <c r="AX1496" s="7"/>
    </row>
    <row r="1497" spans="50:50" x14ac:dyDescent="0.25">
      <c r="AX1497" s="7"/>
    </row>
    <row r="1498" spans="50:50" x14ac:dyDescent="0.25">
      <c r="AX1498" s="7"/>
    </row>
    <row r="1499" spans="50:50" x14ac:dyDescent="0.25">
      <c r="AX1499" s="7"/>
    </row>
    <row r="1500" spans="50:50" x14ac:dyDescent="0.25">
      <c r="AX1500" s="7"/>
    </row>
    <row r="1501" spans="50:50" x14ac:dyDescent="0.25">
      <c r="AX1501" s="7"/>
    </row>
    <row r="1502" spans="50:50" x14ac:dyDescent="0.25">
      <c r="AX1502" s="7"/>
    </row>
    <row r="1503" spans="50:50" x14ac:dyDescent="0.25">
      <c r="AX1503" s="7"/>
    </row>
    <row r="1504" spans="50:50" x14ac:dyDescent="0.25">
      <c r="AX1504" s="7"/>
    </row>
    <row r="1505" spans="50:50" x14ac:dyDescent="0.25">
      <c r="AX1505" s="7"/>
    </row>
    <row r="1506" spans="50:50" x14ac:dyDescent="0.25">
      <c r="AX1506" s="7"/>
    </row>
    <row r="1507" spans="50:50" x14ac:dyDescent="0.25">
      <c r="AX1507" s="7"/>
    </row>
    <row r="1508" spans="50:50" x14ac:dyDescent="0.25">
      <c r="AX1508" s="7"/>
    </row>
    <row r="1509" spans="50:50" x14ac:dyDescent="0.25">
      <c r="AX1509" s="7"/>
    </row>
    <row r="1510" spans="50:50" x14ac:dyDescent="0.25">
      <c r="AX1510" s="7"/>
    </row>
    <row r="1511" spans="50:50" x14ac:dyDescent="0.25">
      <c r="AX1511" s="7"/>
    </row>
    <row r="1512" spans="50:50" x14ac:dyDescent="0.25">
      <c r="AX1512" s="7"/>
    </row>
    <row r="1513" spans="50:50" x14ac:dyDescent="0.25">
      <c r="AX1513" s="7"/>
    </row>
    <row r="1514" spans="50:50" x14ac:dyDescent="0.25">
      <c r="AX1514" s="7"/>
    </row>
    <row r="1515" spans="50:50" x14ac:dyDescent="0.25">
      <c r="AX1515" s="7"/>
    </row>
    <row r="1516" spans="50:50" x14ac:dyDescent="0.25">
      <c r="AX1516" s="7"/>
    </row>
    <row r="1517" spans="50:50" x14ac:dyDescent="0.25">
      <c r="AX1517" s="7"/>
    </row>
    <row r="1518" spans="50:50" x14ac:dyDescent="0.25">
      <c r="AX1518" s="7"/>
    </row>
    <row r="1519" spans="50:50" x14ac:dyDescent="0.25">
      <c r="AX1519" s="7"/>
    </row>
    <row r="1520" spans="50:50" x14ac:dyDescent="0.25">
      <c r="AX1520" s="7"/>
    </row>
    <row r="1521" spans="50:50" x14ac:dyDescent="0.25">
      <c r="AX1521" s="7"/>
    </row>
    <row r="1522" spans="50:50" x14ac:dyDescent="0.25">
      <c r="AX1522" s="7"/>
    </row>
    <row r="1523" spans="50:50" x14ac:dyDescent="0.25">
      <c r="AX1523" s="7"/>
    </row>
    <row r="1524" spans="50:50" x14ac:dyDescent="0.25">
      <c r="AX1524" s="7"/>
    </row>
    <row r="1525" spans="50:50" x14ac:dyDescent="0.25">
      <c r="AX1525" s="7"/>
    </row>
    <row r="1526" spans="50:50" x14ac:dyDescent="0.25">
      <c r="AX1526" s="7"/>
    </row>
    <row r="1527" spans="50:50" x14ac:dyDescent="0.25">
      <c r="AX1527" s="7"/>
    </row>
    <row r="1528" spans="50:50" x14ac:dyDescent="0.25">
      <c r="AX1528" s="7"/>
    </row>
    <row r="1529" spans="50:50" x14ac:dyDescent="0.25">
      <c r="AX1529" s="7"/>
    </row>
    <row r="1530" spans="50:50" x14ac:dyDescent="0.25">
      <c r="AX1530" s="7"/>
    </row>
    <row r="1531" spans="50:50" x14ac:dyDescent="0.25">
      <c r="AX1531" s="7"/>
    </row>
    <row r="1532" spans="50:50" x14ac:dyDescent="0.25">
      <c r="AX1532" s="7"/>
    </row>
    <row r="1533" spans="50:50" x14ac:dyDescent="0.25">
      <c r="AX1533" s="7"/>
    </row>
    <row r="1534" spans="50:50" x14ac:dyDescent="0.25">
      <c r="AX1534" s="7"/>
    </row>
    <row r="1535" spans="50:50" x14ac:dyDescent="0.25">
      <c r="AX1535" s="7"/>
    </row>
    <row r="1536" spans="50:50" x14ac:dyDescent="0.25">
      <c r="AX1536" s="7"/>
    </row>
    <row r="1537" spans="50:50" x14ac:dyDescent="0.25">
      <c r="AX1537" s="7"/>
    </row>
    <row r="1538" spans="50:50" x14ac:dyDescent="0.25">
      <c r="AX1538" s="7"/>
    </row>
    <row r="1539" spans="50:50" x14ac:dyDescent="0.25">
      <c r="AX1539" s="7"/>
    </row>
    <row r="1540" spans="50:50" x14ac:dyDescent="0.25">
      <c r="AX1540" s="7"/>
    </row>
    <row r="1541" spans="50:50" x14ac:dyDescent="0.25">
      <c r="AX1541" s="7"/>
    </row>
    <row r="1542" spans="50:50" x14ac:dyDescent="0.25">
      <c r="AX1542" s="7"/>
    </row>
    <row r="1543" spans="50:50" x14ac:dyDescent="0.25">
      <c r="AX1543" s="7"/>
    </row>
    <row r="1544" spans="50:50" x14ac:dyDescent="0.25">
      <c r="AX1544" s="7"/>
    </row>
    <row r="1545" spans="50:50" x14ac:dyDescent="0.25">
      <c r="AX1545" s="7"/>
    </row>
    <row r="1546" spans="50:50" x14ac:dyDescent="0.25">
      <c r="AX1546" s="7"/>
    </row>
    <row r="1547" spans="50:50" x14ac:dyDescent="0.25">
      <c r="AX1547" s="7"/>
    </row>
    <row r="1548" spans="50:50" x14ac:dyDescent="0.25">
      <c r="AX1548" s="7"/>
    </row>
    <row r="1549" spans="50:50" x14ac:dyDescent="0.25">
      <c r="AX1549" s="7"/>
    </row>
    <row r="1550" spans="50:50" x14ac:dyDescent="0.25">
      <c r="AX1550" s="7"/>
    </row>
    <row r="1551" spans="50:50" x14ac:dyDescent="0.25">
      <c r="AX1551" s="7"/>
    </row>
    <row r="1552" spans="50:50" x14ac:dyDescent="0.25">
      <c r="AX1552" s="7"/>
    </row>
    <row r="1553" spans="50:50" x14ac:dyDescent="0.25">
      <c r="AX1553" s="7"/>
    </row>
    <row r="1554" spans="50:50" x14ac:dyDescent="0.25">
      <c r="AX1554" s="7"/>
    </row>
    <row r="1555" spans="50:50" x14ac:dyDescent="0.25">
      <c r="AX1555" s="7"/>
    </row>
    <row r="1556" spans="50:50" x14ac:dyDescent="0.25">
      <c r="AX1556" s="7"/>
    </row>
    <row r="1557" spans="50:50" x14ac:dyDescent="0.25">
      <c r="AX1557" s="7"/>
    </row>
    <row r="1558" spans="50:50" x14ac:dyDescent="0.25">
      <c r="AX1558" s="7"/>
    </row>
    <row r="1559" spans="50:50" x14ac:dyDescent="0.25">
      <c r="AX1559" s="7"/>
    </row>
    <row r="1560" spans="50:50" x14ac:dyDescent="0.25">
      <c r="AX1560" s="7"/>
    </row>
    <row r="1561" spans="50:50" x14ac:dyDescent="0.25">
      <c r="AX1561" s="7"/>
    </row>
    <row r="1562" spans="50:50" x14ac:dyDescent="0.25">
      <c r="AX1562" s="7"/>
    </row>
    <row r="1563" spans="50:50" x14ac:dyDescent="0.25">
      <c r="AX1563" s="7"/>
    </row>
    <row r="1564" spans="50:50" x14ac:dyDescent="0.25">
      <c r="AX1564" s="7"/>
    </row>
    <row r="1565" spans="50:50" x14ac:dyDescent="0.25">
      <c r="AX1565" s="7"/>
    </row>
    <row r="1566" spans="50:50" x14ac:dyDescent="0.25">
      <c r="AX1566" s="7"/>
    </row>
    <row r="1567" spans="50:50" x14ac:dyDescent="0.25">
      <c r="AX1567" s="7"/>
    </row>
    <row r="1568" spans="50:50" x14ac:dyDescent="0.25">
      <c r="AX1568" s="7"/>
    </row>
    <row r="1569" spans="50:50" x14ac:dyDescent="0.25">
      <c r="AX1569" s="7"/>
    </row>
    <row r="1570" spans="50:50" x14ac:dyDescent="0.25">
      <c r="AX1570" s="7"/>
    </row>
    <row r="1571" spans="50:50" x14ac:dyDescent="0.25">
      <c r="AX1571" s="7"/>
    </row>
    <row r="1572" spans="50:50" x14ac:dyDescent="0.25">
      <c r="AX1572" s="7"/>
    </row>
    <row r="1573" spans="50:50" x14ac:dyDescent="0.25">
      <c r="AX1573" s="7"/>
    </row>
    <row r="1574" spans="50:50" x14ac:dyDescent="0.25">
      <c r="AX1574" s="7"/>
    </row>
    <row r="1575" spans="50:50" x14ac:dyDescent="0.25">
      <c r="AX1575" s="7"/>
    </row>
    <row r="1576" spans="50:50" x14ac:dyDescent="0.25">
      <c r="AX1576" s="7"/>
    </row>
    <row r="1577" spans="50:50" x14ac:dyDescent="0.25">
      <c r="AX1577" s="7"/>
    </row>
    <row r="1578" spans="50:50" x14ac:dyDescent="0.25">
      <c r="AX1578" s="7"/>
    </row>
    <row r="1579" spans="50:50" x14ac:dyDescent="0.25">
      <c r="AX1579" s="7"/>
    </row>
    <row r="1580" spans="50:50" x14ac:dyDescent="0.25">
      <c r="AX1580" s="7"/>
    </row>
    <row r="1581" spans="50:50" x14ac:dyDescent="0.25">
      <c r="AX1581" s="7"/>
    </row>
    <row r="1582" spans="50:50" x14ac:dyDescent="0.25">
      <c r="AX1582" s="7"/>
    </row>
    <row r="1583" spans="50:50" x14ac:dyDescent="0.25">
      <c r="AX1583" s="7"/>
    </row>
    <row r="1584" spans="50:50" x14ac:dyDescent="0.25">
      <c r="AX1584" s="7"/>
    </row>
    <row r="1585" spans="50:50" x14ac:dyDescent="0.25">
      <c r="AX1585" s="7"/>
    </row>
    <row r="1586" spans="50:50" x14ac:dyDescent="0.25">
      <c r="AX1586" s="7"/>
    </row>
    <row r="1587" spans="50:50" x14ac:dyDescent="0.25">
      <c r="AX1587" s="7"/>
    </row>
    <row r="1588" spans="50:50" x14ac:dyDescent="0.25">
      <c r="AX1588" s="7"/>
    </row>
    <row r="1589" spans="50:50" x14ac:dyDescent="0.25">
      <c r="AX1589" s="7"/>
    </row>
    <row r="1590" spans="50:50" x14ac:dyDescent="0.25">
      <c r="AX1590" s="7"/>
    </row>
    <row r="1591" spans="50:50" x14ac:dyDescent="0.25">
      <c r="AX1591" s="7"/>
    </row>
    <row r="1592" spans="50:50" x14ac:dyDescent="0.25">
      <c r="AX1592" s="7"/>
    </row>
    <row r="1593" spans="50:50" x14ac:dyDescent="0.25">
      <c r="AX1593" s="7"/>
    </row>
    <row r="1594" spans="50:50" x14ac:dyDescent="0.25">
      <c r="AX1594" s="7"/>
    </row>
    <row r="1595" spans="50:50" x14ac:dyDescent="0.25">
      <c r="AX1595" s="7"/>
    </row>
    <row r="1596" spans="50:50" x14ac:dyDescent="0.25">
      <c r="AX1596" s="7"/>
    </row>
    <row r="1597" spans="50:50" x14ac:dyDescent="0.25">
      <c r="AX1597" s="7"/>
    </row>
    <row r="1598" spans="50:50" x14ac:dyDescent="0.25">
      <c r="AX1598" s="7"/>
    </row>
    <row r="1599" spans="50:50" x14ac:dyDescent="0.25">
      <c r="AX1599" s="7"/>
    </row>
    <row r="1600" spans="50:50" x14ac:dyDescent="0.25">
      <c r="AX1600" s="7"/>
    </row>
    <row r="1601" spans="50:50" x14ac:dyDescent="0.25">
      <c r="AX1601" s="7"/>
    </row>
    <row r="1602" spans="50:50" x14ac:dyDescent="0.25">
      <c r="AX1602" s="7"/>
    </row>
    <row r="1603" spans="50:50" x14ac:dyDescent="0.25">
      <c r="AX1603" s="7"/>
    </row>
    <row r="1604" spans="50:50" x14ac:dyDescent="0.25">
      <c r="AX1604" s="7"/>
    </row>
    <row r="1605" spans="50:50" x14ac:dyDescent="0.25">
      <c r="AX1605" s="7"/>
    </row>
    <row r="1606" spans="50:50" x14ac:dyDescent="0.25">
      <c r="AX1606" s="7"/>
    </row>
    <row r="1607" spans="50:50" x14ac:dyDescent="0.25">
      <c r="AX1607" s="7"/>
    </row>
    <row r="1608" spans="50:50" x14ac:dyDescent="0.25">
      <c r="AX1608" s="7"/>
    </row>
    <row r="1609" spans="50:50" x14ac:dyDescent="0.25">
      <c r="AX1609" s="7"/>
    </row>
    <row r="1610" spans="50:50" x14ac:dyDescent="0.25">
      <c r="AX1610" s="7"/>
    </row>
    <row r="1611" spans="50:50" x14ac:dyDescent="0.25">
      <c r="AX1611" s="7"/>
    </row>
    <row r="1612" spans="50:50" x14ac:dyDescent="0.25">
      <c r="AX1612" s="7"/>
    </row>
    <row r="1613" spans="50:50" x14ac:dyDescent="0.25">
      <c r="AX1613" s="7"/>
    </row>
    <row r="1614" spans="50:50" x14ac:dyDescent="0.25">
      <c r="AX1614" s="7"/>
    </row>
    <row r="1615" spans="50:50" x14ac:dyDescent="0.25">
      <c r="AX1615" s="7"/>
    </row>
    <row r="1616" spans="50:50" x14ac:dyDescent="0.25">
      <c r="AX1616" s="7"/>
    </row>
    <row r="1617" spans="50:50" x14ac:dyDescent="0.25">
      <c r="AX1617" s="7"/>
    </row>
    <row r="1618" spans="50:50" x14ac:dyDescent="0.25">
      <c r="AX1618" s="7"/>
    </row>
    <row r="1619" spans="50:50" x14ac:dyDescent="0.25">
      <c r="AX1619" s="7"/>
    </row>
    <row r="1620" spans="50:50" x14ac:dyDescent="0.25">
      <c r="AX1620" s="7"/>
    </row>
    <row r="1621" spans="50:50" x14ac:dyDescent="0.25">
      <c r="AX1621" s="7"/>
    </row>
    <row r="1622" spans="50:50" x14ac:dyDescent="0.25">
      <c r="AX1622" s="7"/>
    </row>
    <row r="1623" spans="50:50" x14ac:dyDescent="0.25">
      <c r="AX1623" s="7"/>
    </row>
    <row r="1624" spans="50:50" x14ac:dyDescent="0.25">
      <c r="AX1624" s="7"/>
    </row>
    <row r="1625" spans="50:50" x14ac:dyDescent="0.25">
      <c r="AX1625" s="7"/>
    </row>
    <row r="1626" spans="50:50" x14ac:dyDescent="0.25">
      <c r="AX1626" s="7"/>
    </row>
    <row r="1627" spans="50:50" x14ac:dyDescent="0.25">
      <c r="AX1627" s="7"/>
    </row>
    <row r="1628" spans="50:50" x14ac:dyDescent="0.25">
      <c r="AX1628" s="7"/>
    </row>
    <row r="1629" spans="50:50" x14ac:dyDescent="0.25">
      <c r="AX1629" s="7"/>
    </row>
    <row r="1630" spans="50:50" x14ac:dyDescent="0.25">
      <c r="AX1630" s="7"/>
    </row>
    <row r="1631" spans="50:50" x14ac:dyDescent="0.25">
      <c r="AX1631" s="7"/>
    </row>
    <row r="1632" spans="50:50" x14ac:dyDescent="0.25">
      <c r="AX1632" s="7"/>
    </row>
    <row r="1633" spans="50:50" x14ac:dyDescent="0.25">
      <c r="AX1633" s="7"/>
    </row>
    <row r="1634" spans="50:50" x14ac:dyDescent="0.25">
      <c r="AX1634" s="7"/>
    </row>
    <row r="1635" spans="50:50" x14ac:dyDescent="0.25">
      <c r="AX1635" s="7"/>
    </row>
    <row r="1636" spans="50:50" x14ac:dyDescent="0.25">
      <c r="AX1636" s="7"/>
    </row>
    <row r="1637" spans="50:50" x14ac:dyDescent="0.25">
      <c r="AX1637" s="7"/>
    </row>
    <row r="1638" spans="50:50" x14ac:dyDescent="0.25">
      <c r="AX1638" s="7"/>
    </row>
    <row r="1639" spans="50:50" x14ac:dyDescent="0.25">
      <c r="AX1639" s="7"/>
    </row>
    <row r="1640" spans="50:50" x14ac:dyDescent="0.25">
      <c r="AX1640" s="7"/>
    </row>
    <row r="1641" spans="50:50" x14ac:dyDescent="0.25">
      <c r="AX1641" s="7"/>
    </row>
    <row r="1642" spans="50:50" x14ac:dyDescent="0.25">
      <c r="AX1642" s="7"/>
    </row>
    <row r="1643" spans="50:50" x14ac:dyDescent="0.25">
      <c r="AX1643" s="7"/>
    </row>
    <row r="1644" spans="50:50" x14ac:dyDescent="0.25">
      <c r="AX1644" s="7"/>
    </row>
    <row r="1645" spans="50:50" x14ac:dyDescent="0.25">
      <c r="AX1645" s="7"/>
    </row>
    <row r="1646" spans="50:50" x14ac:dyDescent="0.25">
      <c r="AX1646" s="7"/>
    </row>
    <row r="1647" spans="50:50" x14ac:dyDescent="0.25">
      <c r="AX1647" s="7"/>
    </row>
    <row r="1648" spans="50:50" x14ac:dyDescent="0.25">
      <c r="AX1648" s="7"/>
    </row>
    <row r="1649" spans="50:50" x14ac:dyDescent="0.25">
      <c r="AX1649" s="7"/>
    </row>
    <row r="1650" spans="50:50" x14ac:dyDescent="0.25">
      <c r="AX1650" s="7"/>
    </row>
    <row r="1651" spans="50:50" x14ac:dyDescent="0.25">
      <c r="AX1651" s="7"/>
    </row>
    <row r="1652" spans="50:50" x14ac:dyDescent="0.25">
      <c r="AX1652" s="7"/>
    </row>
    <row r="1653" spans="50:50" x14ac:dyDescent="0.25">
      <c r="AX1653" s="7"/>
    </row>
    <row r="1654" spans="50:50" x14ac:dyDescent="0.25">
      <c r="AX1654" s="7"/>
    </row>
    <row r="1655" spans="50:50" x14ac:dyDescent="0.25">
      <c r="AX1655" s="7"/>
    </row>
    <row r="1656" spans="50:50" x14ac:dyDescent="0.25">
      <c r="AX1656" s="7"/>
    </row>
    <row r="1657" spans="50:50" x14ac:dyDescent="0.25">
      <c r="AX1657" s="7"/>
    </row>
    <row r="1658" spans="50:50" x14ac:dyDescent="0.25">
      <c r="AX1658" s="7"/>
    </row>
    <row r="1659" spans="50:50" x14ac:dyDescent="0.25">
      <c r="AX1659" s="7"/>
    </row>
    <row r="1660" spans="50:50" x14ac:dyDescent="0.25">
      <c r="AX1660" s="7"/>
    </row>
    <row r="1661" spans="50:50" x14ac:dyDescent="0.25">
      <c r="AX1661" s="7"/>
    </row>
    <row r="1662" spans="50:50" x14ac:dyDescent="0.25">
      <c r="AX1662" s="7"/>
    </row>
    <row r="1663" spans="50:50" x14ac:dyDescent="0.25">
      <c r="AX1663" s="7"/>
    </row>
    <row r="1664" spans="50:50" x14ac:dyDescent="0.25">
      <c r="AX1664" s="7"/>
    </row>
    <row r="1665" spans="50:50" x14ac:dyDescent="0.25">
      <c r="AX1665" s="7"/>
    </row>
    <row r="1666" spans="50:50" x14ac:dyDescent="0.25">
      <c r="AX1666" s="7"/>
    </row>
    <row r="1667" spans="50:50" x14ac:dyDescent="0.25">
      <c r="AX1667" s="7"/>
    </row>
    <row r="1668" spans="50:50" x14ac:dyDescent="0.25">
      <c r="AX1668" s="7"/>
    </row>
    <row r="1669" spans="50:50" x14ac:dyDescent="0.25">
      <c r="AX1669" s="7"/>
    </row>
    <row r="1670" spans="50:50" x14ac:dyDescent="0.25">
      <c r="AX1670" s="7"/>
    </row>
    <row r="1671" spans="50:50" x14ac:dyDescent="0.25">
      <c r="AX1671" s="7"/>
    </row>
    <row r="1672" spans="50:50" x14ac:dyDescent="0.25">
      <c r="AX1672" s="7"/>
    </row>
    <row r="1673" spans="50:50" x14ac:dyDescent="0.25">
      <c r="AX1673" s="7"/>
    </row>
    <row r="1674" spans="50:50" x14ac:dyDescent="0.25">
      <c r="AX1674" s="7"/>
    </row>
    <row r="1675" spans="50:50" x14ac:dyDescent="0.25">
      <c r="AX1675" s="7"/>
    </row>
    <row r="1676" spans="50:50" x14ac:dyDescent="0.25">
      <c r="AX1676" s="7"/>
    </row>
    <row r="1677" spans="50:50" x14ac:dyDescent="0.25">
      <c r="AX1677" s="7"/>
    </row>
    <row r="1678" spans="50:50" x14ac:dyDescent="0.25">
      <c r="AX1678" s="7"/>
    </row>
    <row r="1679" spans="50:50" x14ac:dyDescent="0.25">
      <c r="AX1679" s="7"/>
    </row>
    <row r="1680" spans="50:50" x14ac:dyDescent="0.25">
      <c r="AX1680" s="7"/>
    </row>
    <row r="1681" spans="50:50" x14ac:dyDescent="0.25">
      <c r="AX1681" s="7"/>
    </row>
    <row r="1682" spans="50:50" x14ac:dyDescent="0.25">
      <c r="AX1682" s="7"/>
    </row>
    <row r="1683" spans="50:50" x14ac:dyDescent="0.25">
      <c r="AX1683" s="7"/>
    </row>
    <row r="1684" spans="50:50" x14ac:dyDescent="0.25">
      <c r="AX1684" s="7"/>
    </row>
    <row r="1685" spans="50:50" x14ac:dyDescent="0.25">
      <c r="AX1685" s="7"/>
    </row>
    <row r="1686" spans="50:50" x14ac:dyDescent="0.25">
      <c r="AX1686" s="7"/>
    </row>
    <row r="1687" spans="50:50" x14ac:dyDescent="0.25">
      <c r="AX1687" s="7"/>
    </row>
    <row r="1688" spans="50:50" x14ac:dyDescent="0.25">
      <c r="AX1688" s="7"/>
    </row>
    <row r="1689" spans="50:50" x14ac:dyDescent="0.25">
      <c r="AX1689" s="7"/>
    </row>
    <row r="1690" spans="50:50" x14ac:dyDescent="0.25">
      <c r="AX1690" s="7"/>
    </row>
    <row r="1691" spans="50:50" x14ac:dyDescent="0.25">
      <c r="AX1691" s="7"/>
    </row>
    <row r="1692" spans="50:50" x14ac:dyDescent="0.25">
      <c r="AX1692" s="7"/>
    </row>
    <row r="1693" spans="50:50" x14ac:dyDescent="0.25">
      <c r="AX1693" s="7"/>
    </row>
    <row r="1694" spans="50:50" x14ac:dyDescent="0.25">
      <c r="AX1694" s="7"/>
    </row>
    <row r="1695" spans="50:50" x14ac:dyDescent="0.25">
      <c r="AX1695" s="7"/>
    </row>
    <row r="1696" spans="50:50" x14ac:dyDescent="0.25">
      <c r="AX1696" s="7"/>
    </row>
    <row r="1697" spans="50:50" x14ac:dyDescent="0.25">
      <c r="AX1697" s="7"/>
    </row>
    <row r="1698" spans="50:50" x14ac:dyDescent="0.25">
      <c r="AX1698" s="7"/>
    </row>
    <row r="1699" spans="50:50" x14ac:dyDescent="0.25">
      <c r="AX1699" s="7"/>
    </row>
    <row r="1700" spans="50:50" x14ac:dyDescent="0.25">
      <c r="AX1700" s="7"/>
    </row>
    <row r="1701" spans="50:50" x14ac:dyDescent="0.25">
      <c r="AX1701" s="7"/>
    </row>
    <row r="1702" spans="50:50" x14ac:dyDescent="0.25">
      <c r="AX1702" s="7"/>
    </row>
    <row r="1703" spans="50:50" ht="127.5" customHeight="1" x14ac:dyDescent="0.25">
      <c r="AX1703" s="7"/>
    </row>
    <row r="1704" spans="50:50" x14ac:dyDescent="0.25">
      <c r="AX1704" s="7"/>
    </row>
  </sheetData>
  <sheetProtection algorithmName="SHA-512" hashValue="wC3TrZ43Dh1nD1jLpX2Eygaqb0taqMuguIJS4Wnlj1LHFTmu9ES2VhRQgp5t7/QtnWe1eQf2QnImAqaVt+IghA==" saltValue="dWyTvreeasXQCt68wYtJYQ==" spinCount="100000" sheet="1" selectLockedCells="1"/>
  <mergeCells count="193">
    <mergeCell ref="AR6:AY6"/>
    <mergeCell ref="AI6:AP6"/>
    <mergeCell ref="AI111:AP111"/>
    <mergeCell ref="AR111:AY111"/>
    <mergeCell ref="AI112:AP112"/>
    <mergeCell ref="AR112:AY112"/>
    <mergeCell ref="AI87:AP87"/>
    <mergeCell ref="AR87:AY87"/>
    <mergeCell ref="AI91:AP91"/>
    <mergeCell ref="AR91:AY91"/>
    <mergeCell ref="AI92:AP92"/>
    <mergeCell ref="AR92:AY92"/>
    <mergeCell ref="AI99:AP99"/>
    <mergeCell ref="AR97:AY97"/>
    <mergeCell ref="AR89:AY89"/>
    <mergeCell ref="AI89:AP89"/>
    <mergeCell ref="AI97:AP97"/>
    <mergeCell ref="AR93:AY93"/>
    <mergeCell ref="AI93:AP93"/>
    <mergeCell ref="AR104:AY104"/>
    <mergeCell ref="AI95:AP95"/>
    <mergeCell ref="AR95:AY95"/>
    <mergeCell ref="AR105:AY105"/>
    <mergeCell ref="AI104:AP104"/>
    <mergeCell ref="AR99:AY99"/>
    <mergeCell ref="AR100:AY100"/>
    <mergeCell ref="AI100:AP100"/>
    <mergeCell ref="AI96:AP96"/>
    <mergeCell ref="AR120:AY120"/>
    <mergeCell ref="AI119:AP119"/>
    <mergeCell ref="AR101:AY101"/>
    <mergeCell ref="AI101:AP101"/>
    <mergeCell ref="AR113:AY113"/>
    <mergeCell ref="AI113:AP113"/>
    <mergeCell ref="AR114:AY114"/>
    <mergeCell ref="AI114:AP114"/>
    <mergeCell ref="AI115:AP115"/>
    <mergeCell ref="AR115:AY115"/>
    <mergeCell ref="AR116:AY116"/>
    <mergeCell ref="AR119:AY119"/>
    <mergeCell ref="AI117:AP117"/>
    <mergeCell ref="AR117:AY117"/>
    <mergeCell ref="AR118:AY118"/>
    <mergeCell ref="AI109:AP109"/>
    <mergeCell ref="AR109:AY109"/>
    <mergeCell ref="AI105:AP105"/>
    <mergeCell ref="AI107:AP107"/>
    <mergeCell ref="AR107:AY107"/>
    <mergeCell ref="AR106:AY106"/>
    <mergeCell ref="AI106:AP106"/>
    <mergeCell ref="AR103:AY103"/>
    <mergeCell ref="AI103:AP103"/>
    <mergeCell ref="AI49:AP49"/>
    <mergeCell ref="AR66:AY66"/>
    <mergeCell ref="AI66:AP66"/>
    <mergeCell ref="AI71:AP71"/>
    <mergeCell ref="AR71:AY71"/>
    <mergeCell ref="AI70:AP70"/>
    <mergeCell ref="AI69:AP69"/>
    <mergeCell ref="AR72:AY72"/>
    <mergeCell ref="AR69:AY69"/>
    <mergeCell ref="AI72:AP72"/>
    <mergeCell ref="AR68:AY68"/>
    <mergeCell ref="AI68:AP68"/>
    <mergeCell ref="AR70:AY70"/>
    <mergeCell ref="AI80:AP80"/>
    <mergeCell ref="AR90:AY90"/>
    <mergeCell ref="AI90:AP90"/>
    <mergeCell ref="AR88:AY88"/>
    <mergeCell ref="AI88:AP88"/>
    <mergeCell ref="AR82:AY82"/>
    <mergeCell ref="AI82:AP82"/>
    <mergeCell ref="AR83:AY83"/>
    <mergeCell ref="AI85:AP85"/>
    <mergeCell ref="D18:AF18"/>
    <mergeCell ref="AR85:AY85"/>
    <mergeCell ref="E4:Y4"/>
    <mergeCell ref="AI36:AP36"/>
    <mergeCell ref="AR41:AY41"/>
    <mergeCell ref="AI41:AP41"/>
    <mergeCell ref="AR39:AY39"/>
    <mergeCell ref="AI39:AP39"/>
    <mergeCell ref="AR37:AY37"/>
    <mergeCell ref="AI37:AP37"/>
    <mergeCell ref="AI8:AP8"/>
    <mergeCell ref="AR8:AY8"/>
    <mergeCell ref="AR34:AY34"/>
    <mergeCell ref="AI34:AP34"/>
    <mergeCell ref="AR31:AY31"/>
    <mergeCell ref="AR40:AY40"/>
    <mergeCell ref="AI40:AP40"/>
    <mergeCell ref="AR4:AX4"/>
    <mergeCell ref="AG4:AL4"/>
    <mergeCell ref="AR12:AY12"/>
    <mergeCell ref="AI12:AP12"/>
    <mergeCell ref="AR10:AY10"/>
    <mergeCell ref="D16:AF16"/>
    <mergeCell ref="AR16:AY16"/>
    <mergeCell ref="AI7:AP7"/>
    <mergeCell ref="AR7:AY7"/>
    <mergeCell ref="AR26:AY26"/>
    <mergeCell ref="AI26:AP26"/>
    <mergeCell ref="AI25:AP25"/>
    <mergeCell ref="AR30:AY30"/>
    <mergeCell ref="AI30:AP30"/>
    <mergeCell ref="AR9:AY9"/>
    <mergeCell ref="AI9:AP9"/>
    <mergeCell ref="AR13:AY13"/>
    <mergeCell ref="AI13:AP13"/>
    <mergeCell ref="AR11:AY11"/>
    <mergeCell ref="AI11:AP11"/>
    <mergeCell ref="AR29:AY29"/>
    <mergeCell ref="AI29:AP29"/>
    <mergeCell ref="AR27:AY27"/>
    <mergeCell ref="AI27:AP27"/>
    <mergeCell ref="AR25:AY25"/>
    <mergeCell ref="AR28:AY28"/>
    <mergeCell ref="AI28:AP28"/>
    <mergeCell ref="AI14:AP14"/>
    <mergeCell ref="AR14:AY14"/>
    <mergeCell ref="D74:AD74"/>
    <mergeCell ref="AI31:AP31"/>
    <mergeCell ref="AR42:AY42"/>
    <mergeCell ref="AI42:AP42"/>
    <mergeCell ref="AR33:AY33"/>
    <mergeCell ref="AI33:AP33"/>
    <mergeCell ref="AR44:AY44"/>
    <mergeCell ref="AI44:AP44"/>
    <mergeCell ref="AR45:AY45"/>
    <mergeCell ref="AR47:AY47"/>
    <mergeCell ref="AR32:AY32"/>
    <mergeCell ref="AI32:AP32"/>
    <mergeCell ref="AR35:AY35"/>
    <mergeCell ref="AR36:AY36"/>
    <mergeCell ref="D70:AE70"/>
    <mergeCell ref="AI54:AP54"/>
    <mergeCell ref="AR54:AY54"/>
    <mergeCell ref="AI10:AP10"/>
    <mergeCell ref="AI16:AP16"/>
    <mergeCell ref="AR24:AY24"/>
    <mergeCell ref="AI18:AP18"/>
    <mergeCell ref="AR18:AY18"/>
    <mergeCell ref="AI35:AP35"/>
    <mergeCell ref="AR20:AY20"/>
    <mergeCell ref="AI20:AP20"/>
    <mergeCell ref="AI24:AP24"/>
    <mergeCell ref="AI75:AP75"/>
    <mergeCell ref="AR75:AY75"/>
    <mergeCell ref="BC75:BJ75"/>
    <mergeCell ref="AR77:AY77"/>
    <mergeCell ref="AI77:AP77"/>
    <mergeCell ref="AR50:AY50"/>
    <mergeCell ref="AI50:AP50"/>
    <mergeCell ref="AR65:AY65"/>
    <mergeCell ref="AI65:AP65"/>
    <mergeCell ref="AR59:AY59"/>
    <mergeCell ref="AI59:AP59"/>
    <mergeCell ref="AR58:AY58"/>
    <mergeCell ref="AR60:AY60"/>
    <mergeCell ref="AI60:AP60"/>
    <mergeCell ref="AR64:AY64"/>
    <mergeCell ref="AI64:AP64"/>
    <mergeCell ref="AR55:AY55"/>
    <mergeCell ref="AI55:AP55"/>
    <mergeCell ref="AR51:AY51"/>
    <mergeCell ref="AI51:AP51"/>
    <mergeCell ref="AR56:AY56"/>
    <mergeCell ref="AI56:AP56"/>
    <mergeCell ref="AI57:AP57"/>
    <mergeCell ref="AR96:AY96"/>
    <mergeCell ref="AI47:AP47"/>
    <mergeCell ref="AR43:AY43"/>
    <mergeCell ref="AI43:AP43"/>
    <mergeCell ref="AR38:AY38"/>
    <mergeCell ref="AI38:AP38"/>
    <mergeCell ref="AR52:AY52"/>
    <mergeCell ref="AI52:AP52"/>
    <mergeCell ref="AI45:AP45"/>
    <mergeCell ref="AI46:AP46"/>
    <mergeCell ref="AR48:AY48"/>
    <mergeCell ref="AI48:AP48"/>
    <mergeCell ref="AR49:AY49"/>
    <mergeCell ref="AI58:AP58"/>
    <mergeCell ref="AR57:AY57"/>
    <mergeCell ref="AR46:AY46"/>
    <mergeCell ref="AI79:AP79"/>
    <mergeCell ref="AI94:AP94"/>
    <mergeCell ref="AR94:AY94"/>
    <mergeCell ref="AR79:AY79"/>
    <mergeCell ref="AI83:AP83"/>
    <mergeCell ref="AR81:AY81"/>
    <mergeCell ref="AI81:AP81"/>
    <mergeCell ref="AR80:AY80"/>
  </mergeCells>
  <dataValidations count="14">
    <dataValidation type="whole" allowBlank="1" showInputMessage="1" showErrorMessage="1" errorTitle="Villa íkomin." error="V-tal skeift intøppað." sqref="AR4:AX4" xr:uid="{00000000-0002-0000-0000-000000000000}">
      <formula1>1</formula1>
      <formula2>999999</formula2>
    </dataValidation>
    <dataValidation type="whole" allowBlank="1" showInputMessage="1" showErrorMessage="1" promptTitle="Áset rætt árstal" sqref="AI7:AP7" xr:uid="{00000000-0002-0000-0000-000001000000}">
      <formula1>2010</formula1>
      <formula2>2025</formula2>
    </dataValidation>
    <dataValidation type="whole" operator="lessThan" allowBlank="1" showInputMessage="1" showErrorMessage="1" sqref="AR7:AY7" xr:uid="{00000000-0002-0000-0000-000002000000}">
      <formula1>AI7</formula1>
    </dataValidation>
    <dataValidation type="whole" allowBlank="1" showInputMessage="1" showErrorMessage="1" errorTitle="Villa íkomin" error="P-talið skal skrivast út í eitt._x000a_Dømi: 010170012" sqref="AG4:AL4" xr:uid="{00000000-0002-0000-0000-000003000000}">
      <formula1>10100000</formula1>
      <formula2>311299999</formula2>
    </dataValidation>
    <dataValidation type="decimal" operator="lessThanOrEqual" allowBlank="1" showInputMessage="1" showErrorMessage="1" sqref="AI48:AP48 AR48:AY48 AR52:AY53 AI52:AP53" xr:uid="{00000000-0002-0000-0000-000004000000}">
      <formula1>AI46</formula1>
    </dataValidation>
    <dataValidation type="decimal" operator="greaterThanOrEqual" allowBlank="1" showInputMessage="1" showErrorMessage="1" sqref="AI12:AP12 AR12:AY12 AR14:AY14 AI14:AP14 AI16:AP18 AR16:AY18 AI24:AP24 AI26:AP26 AI28:AP28 AR28:AY28 AR26:AY26 AR24:AY24 AR36:AY36 AI36:AP36 AI38:AP38 AI40:AP40 AI42:AP42 AI44:AP44 AI46:AP46 AR46:AY46 AR44:AY44 AR42:AY42 AR40:AY40 AR38:AY38 AI50:AP50 AR50:AY50 AI56:AP56 AR56:AY56 AI64:AP64 AR64:AY64 AI81:AP81 AR81:AY81 AI115:AP115 AI87:AP87 AR87:AY87 AR89:AY89 AI89:AP89 AI91:AP91 AR91:AY91 AI113:AP113 AR109:AY111 AR113:AY113 AR115:AY115 AR83:AY84 AI83:AP84" xr:uid="{00000000-0002-0000-0000-000005000000}">
      <formula1>0</formula1>
    </dataValidation>
    <dataValidation type="decimal" allowBlank="1" showInputMessage="1" showErrorMessage="1" sqref="AR99:AY99 AR103:AY103 AI99:AP99" xr:uid="{00000000-0002-0000-0000-000006000000}">
      <formula1>-99999999999</formula1>
      <formula2>99999999999</formula2>
    </dataValidation>
    <dataValidation type="decimal" allowBlank="1" showErrorMessage="1" sqref="AI103:AP103" xr:uid="{00000000-0002-0000-0000-000007000000}">
      <formula1>-99999999999</formula1>
      <formula2>99999999999</formula2>
    </dataValidation>
    <dataValidation type="decimal" operator="greaterThanOrEqual" allowBlank="1" showErrorMessage="1" sqref="AI109:AP111 AI85:AP85 AR85:AY85" xr:uid="{00000000-0002-0000-0000-000008000000}">
      <formula1>0</formula1>
    </dataValidation>
    <dataValidation type="decimal" operator="lessThanOrEqual" allowBlank="1" showInputMessage="1" showErrorMessage="1" sqref="AI54:AP54 AR54:AY54" xr:uid="{00000000-0002-0000-0000-000009000000}">
      <formula1>AI51</formula1>
    </dataValidation>
    <dataValidation type="textLength" operator="lessThanOrEqual" showInputMessage="1" showErrorMessage="1" sqref="D74:AD74" xr:uid="{00000000-0002-0000-0000-00000A000000}">
      <formula1>1000</formula1>
    </dataValidation>
    <dataValidation type="whole" operator="equal" allowBlank="1" showInputMessage="1" showErrorMessage="1" sqref="AI119:AP119" xr:uid="{00000000-0002-0000-0000-00000B000000}">
      <formula1>AI93</formula1>
    </dataValidation>
    <dataValidation type="whole" operator="equal" allowBlank="1" showErrorMessage="1" errorTitle="Skal ver líka sum Áogn í alt." error="Skal ver líka sum Áogn í alt." promptTitle="Ikki rætt" sqref="AR105:AY105" xr:uid="{00000000-0002-0000-0000-00000C000000}">
      <formula1>AR93</formula1>
    </dataValidation>
    <dataValidation operator="equal" showErrorMessage="1" errorTitle="Skal ver líka sum Áogn í alt." error="Skal ver líka sum Áogn í alt." promptTitle="Ikki rætt" sqref="AI105:AP105" xr:uid="{00000000-0002-0000-0000-00000D000000}"/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 xml:space="preserve">&amp;CSKATTAROKNSKAPUR - Einstaklingavirki 
</oddHeader>
    <oddFooter>&amp;L&amp;"-,Fed"SR01 &amp;9 270416&amp;RSide &amp;P af &amp;N</oddFooter>
  </headerFooter>
  <rowBreaks count="1" manualBreakCount="1"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34</xdr:col>
                    <xdr:colOff>57150</xdr:colOff>
                    <xdr:row>69</xdr:row>
                    <xdr:rowOff>95250</xdr:rowOff>
                  </from>
                  <to>
                    <xdr:col>37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38</xdr:col>
                    <xdr:colOff>95250</xdr:colOff>
                    <xdr:row>69</xdr:row>
                    <xdr:rowOff>95250</xdr:rowOff>
                  </from>
                  <to>
                    <xdr:col>41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43</xdr:col>
                    <xdr:colOff>19050</xdr:colOff>
                    <xdr:row>69</xdr:row>
                    <xdr:rowOff>95250</xdr:rowOff>
                  </from>
                  <to>
                    <xdr:col>46</xdr:col>
                    <xdr:colOff>57150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47</xdr:col>
                    <xdr:colOff>19050</xdr:colOff>
                    <xdr:row>69</xdr:row>
                    <xdr:rowOff>76200</xdr:rowOff>
                  </from>
                  <to>
                    <xdr:col>51</xdr:col>
                    <xdr:colOff>57150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Check Box 69">
              <controlPr defaultSize="0" autoFill="0" autoLine="0" autoPict="0">
                <anchor moveWithCells="1">
                  <from>
                    <xdr:col>34</xdr:col>
                    <xdr:colOff>19050</xdr:colOff>
                    <xdr:row>71</xdr:row>
                    <xdr:rowOff>76200</xdr:rowOff>
                  </from>
                  <to>
                    <xdr:col>37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" name="Check Box 70">
              <controlPr defaultSize="0" autoFill="0" autoLine="0" autoPict="0">
                <anchor moveWithCells="1">
                  <from>
                    <xdr:col>38</xdr:col>
                    <xdr:colOff>38100</xdr:colOff>
                    <xdr:row>71</xdr:row>
                    <xdr:rowOff>76200</xdr:rowOff>
                  </from>
                  <to>
                    <xdr:col>42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34</xdr:col>
                    <xdr:colOff>19050</xdr:colOff>
                    <xdr:row>71</xdr:row>
                    <xdr:rowOff>76200</xdr:rowOff>
                  </from>
                  <to>
                    <xdr:col>37</xdr:col>
                    <xdr:colOff>19050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>
                <anchor moveWithCells="1">
                  <from>
                    <xdr:col>38</xdr:col>
                    <xdr:colOff>38100</xdr:colOff>
                    <xdr:row>71</xdr:row>
                    <xdr:rowOff>76200</xdr:rowOff>
                  </from>
                  <to>
                    <xdr:col>42</xdr:col>
                    <xdr:colOff>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43</xdr:col>
                    <xdr:colOff>19050</xdr:colOff>
                    <xdr:row>71</xdr:row>
                    <xdr:rowOff>76200</xdr:rowOff>
                  </from>
                  <to>
                    <xdr:col>46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>
                <anchor moveWithCells="1">
                  <from>
                    <xdr:col>47</xdr:col>
                    <xdr:colOff>38100</xdr:colOff>
                    <xdr:row>71</xdr:row>
                    <xdr:rowOff>76200</xdr:rowOff>
                  </from>
                  <to>
                    <xdr:col>51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>
                <anchor moveWithCells="1">
                  <from>
                    <xdr:col>43</xdr:col>
                    <xdr:colOff>19050</xdr:colOff>
                    <xdr:row>71</xdr:row>
                    <xdr:rowOff>76200</xdr:rowOff>
                  </from>
                  <to>
                    <xdr:col>46</xdr:col>
                    <xdr:colOff>19050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>
                <anchor moveWithCells="1">
                  <from>
                    <xdr:col>47</xdr:col>
                    <xdr:colOff>38100</xdr:colOff>
                    <xdr:row>71</xdr:row>
                    <xdr:rowOff>76200</xdr:rowOff>
                  </from>
                  <to>
                    <xdr:col>51</xdr:col>
                    <xdr:colOff>0</xdr:colOff>
                    <xdr:row>72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Skarpheðinn Njálsson</cp:lastModifiedBy>
  <cp:lastPrinted>2018-03-01T13:49:35Z</cp:lastPrinted>
  <dcterms:created xsi:type="dcterms:W3CDTF">2014-04-15T10:48:37Z</dcterms:created>
  <dcterms:modified xsi:type="dcterms:W3CDTF">2021-07-19T14:21:31Z</dcterms:modified>
</cp:coreProperties>
</file>